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fukuokashien202601\Downloads\"/>
    </mc:Choice>
  </mc:AlternateContent>
  <xr:revisionPtr revIDLastSave="0" documentId="13_ncr:1_{55A3AAF5-7629-41C2-82E0-8914E6FDBBAC}" xr6:coauthVersionLast="47" xr6:coauthVersionMax="47" xr10:uidLastSave="{00000000-0000-0000-0000-000000000000}"/>
  <bookViews>
    <workbookView xWindow="1125" yWindow="165" windowWidth="13995" windowHeight="15450" activeTab="2" xr2:uid="{EEC6F19A-939E-42DA-9369-30D2A6DAAF1D}"/>
  </bookViews>
  <sheets>
    <sheet name="1P" sheetId="1" r:id="rId1"/>
    <sheet name="2P" sheetId="2" r:id="rId2"/>
    <sheet name="3P" sheetId="3" r:id="rId3"/>
  </sheets>
  <definedNames>
    <definedName name="_xlnm.Print_Area" localSheetId="0">'1P'!$A$1:$AJ$43</definedName>
    <definedName name="_xlnm.Print_Area" localSheetId="1">'2P'!$A$1:$AC$66</definedName>
    <definedName name="_xlnm.Print_Area" localSheetId="2">'3P'!$A$1:$AK$51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R22" i="3" l="1"/>
  <c r="AF22" i="3" s="1"/>
  <c r="R21" i="3"/>
  <c r="AF21" i="3" s="1"/>
  <c r="AD13" i="3"/>
  <c r="AD12" i="3"/>
  <c r="AD11" i="3"/>
  <c r="AD10" i="3"/>
  <c r="AD9" i="3"/>
  <c r="AD8" i="3"/>
  <c r="AC15" i="3" s="1"/>
  <c r="AC24" i="3" l="1"/>
  <c r="J29" i="3" s="1"/>
  <c r="B29" i="3"/>
  <c r="R29" i="3" l="1"/>
  <c r="AC29" i="3" s="1"/>
</calcChain>
</file>

<file path=xl/sharedStrings.xml><?xml version="1.0" encoding="utf-8"?>
<sst xmlns="http://schemas.openxmlformats.org/spreadsheetml/2006/main" count="355" uniqueCount="254">
  <si>
    <t>令和</t>
    <rPh sb="0" eb="2">
      <t>レイワ</t>
    </rPh>
    <phoneticPr fontId="2"/>
  </si>
  <si>
    <t>年</t>
    <rPh sb="0" eb="1">
      <t>ネン</t>
    </rPh>
    <phoneticPr fontId="2"/>
  </si>
  <si>
    <t>月</t>
    <rPh sb="0" eb="1">
      <t>ツキ</t>
    </rPh>
    <phoneticPr fontId="2"/>
  </si>
  <si>
    <t>日</t>
    <rPh sb="0" eb="1">
      <t>ヒ</t>
    </rPh>
    <phoneticPr fontId="2"/>
  </si>
  <si>
    <t>（宛先）福岡市緊急経済対策実行委員会　会長</t>
    <phoneticPr fontId="2"/>
  </si>
  <si>
    <t>標記の支援金を受給したいので、申請要項に基づき関係書類を添えて下記のとおり申請します。</t>
    <phoneticPr fontId="2"/>
  </si>
  <si>
    <t>■事業者に関する事項</t>
    <rPh sb="5" eb="6">
      <t>カン</t>
    </rPh>
    <rPh sb="8" eb="10">
      <t>ジコウ</t>
    </rPh>
    <phoneticPr fontId="2"/>
  </si>
  <si>
    <r>
      <t xml:space="preserve">事業者種別の選択
</t>
    </r>
    <r>
      <rPr>
        <sz val="9"/>
        <rFont val="BIZ UDPゴシック"/>
        <family val="3"/>
        <charset val="128"/>
      </rPr>
      <t>※いずれかにチェック</t>
    </r>
    <rPh sb="0" eb="3">
      <t>ジギョウシャ</t>
    </rPh>
    <rPh sb="3" eb="5">
      <t>シュベツ</t>
    </rPh>
    <rPh sb="6" eb="8">
      <t>センタク</t>
    </rPh>
    <phoneticPr fontId="2"/>
  </si>
  <si>
    <t xml:space="preserve"> 法人</t>
    <rPh sb="1" eb="3">
      <t>ホウジン</t>
    </rPh>
    <phoneticPr fontId="2"/>
  </si>
  <si>
    <t>個人事業者</t>
    <rPh sb="0" eb="2">
      <t>コジン</t>
    </rPh>
    <rPh sb="2" eb="5">
      <t>ジギョウシャ</t>
    </rPh>
    <phoneticPr fontId="2"/>
  </si>
  <si>
    <t>設立日/開業日</t>
    <rPh sb="0" eb="2">
      <t>セツリツ</t>
    </rPh>
    <rPh sb="2" eb="3">
      <t>ビ</t>
    </rPh>
    <rPh sb="4" eb="7">
      <t>カイギョウビ</t>
    </rPh>
    <phoneticPr fontId="2"/>
  </si>
  <si>
    <t>西暦</t>
    <rPh sb="0" eb="2">
      <t>セイレキ</t>
    </rPh>
    <phoneticPr fontId="2"/>
  </si>
  <si>
    <t>月</t>
    <rPh sb="0" eb="1">
      <t>ガツ</t>
    </rPh>
    <phoneticPr fontId="2"/>
  </si>
  <si>
    <t>日</t>
    <rPh sb="0" eb="1">
      <t>ニチ</t>
    </rPh>
    <phoneticPr fontId="2"/>
  </si>
  <si>
    <t>資本金又は出資の総額（法人のみ）</t>
    <rPh sb="0" eb="3">
      <t>シホンキン</t>
    </rPh>
    <rPh sb="3" eb="4">
      <t>マタ</t>
    </rPh>
    <rPh sb="5" eb="7">
      <t>シュッシ</t>
    </rPh>
    <rPh sb="8" eb="10">
      <t>ソウガク</t>
    </rPh>
    <rPh sb="11" eb="13">
      <t>ホウジン</t>
    </rPh>
    <phoneticPr fontId="2"/>
  </si>
  <si>
    <t xml:space="preserve">円 </t>
    <phoneticPr fontId="2"/>
  </si>
  <si>
    <t>常時使用する従業員数（法人のみ）</t>
    <phoneticPr fontId="2"/>
  </si>
  <si>
    <t>人</t>
    <rPh sb="0" eb="1">
      <t>ヒト</t>
    </rPh>
    <phoneticPr fontId="2"/>
  </si>
  <si>
    <t>法人番号（法人のみ）</t>
    <rPh sb="0" eb="2">
      <t>ホウジン</t>
    </rPh>
    <rPh sb="2" eb="4">
      <t>バンゴウ</t>
    </rPh>
    <rPh sb="5" eb="7">
      <t>ホウジン</t>
    </rPh>
    <phoneticPr fontId="2"/>
  </si>
  <si>
    <t>13ケタ全て入力
してください</t>
    <rPh sb="4" eb="5">
      <t>スベ</t>
    </rPh>
    <rPh sb="6" eb="8">
      <t>ニュウリョク</t>
    </rPh>
    <phoneticPr fontId="2"/>
  </si>
  <si>
    <r>
      <t xml:space="preserve">法人名
</t>
    </r>
    <r>
      <rPr>
        <sz val="11"/>
        <rFont val="BIZ UDPゴシック"/>
        <family val="3"/>
        <charset val="128"/>
      </rPr>
      <t>※個人事業者の場合は屋号</t>
    </r>
    <rPh sb="0" eb="2">
      <t>ホウジン</t>
    </rPh>
    <rPh sb="9" eb="10">
      <t>シャ</t>
    </rPh>
    <phoneticPr fontId="2"/>
  </si>
  <si>
    <t>フリガナ</t>
    <phoneticPr fontId="2"/>
  </si>
  <si>
    <t xml:space="preserve">※個人事業者で屋号がない場合のみ「無し」と記入してください </t>
    <phoneticPr fontId="2"/>
  </si>
  <si>
    <t>住所</t>
    <rPh sb="0" eb="2">
      <t>ジュウショ</t>
    </rPh>
    <phoneticPr fontId="2"/>
  </si>
  <si>
    <t xml:space="preserve"> 〒</t>
    <phoneticPr fontId="2"/>
  </si>
  <si>
    <t>－</t>
    <phoneticPr fontId="2"/>
  </si>
  <si>
    <t xml:space="preserve"> ※法人の場合は本店所在地
 ※個人事業者の場合は
　  住民票上の住所</t>
    <phoneticPr fontId="2"/>
  </si>
  <si>
    <t xml:space="preserve">※建物名も記入してください </t>
    <phoneticPr fontId="2"/>
  </si>
  <si>
    <t>代表者氏名</t>
    <rPh sb="0" eb="2">
      <t>ダイヒョウ</t>
    </rPh>
    <rPh sb="2" eb="3">
      <t>シャ</t>
    </rPh>
    <rPh sb="3" eb="5">
      <t>シメイ</t>
    </rPh>
    <phoneticPr fontId="2"/>
  </si>
  <si>
    <t>代表者生年月日</t>
    <rPh sb="0" eb="3">
      <t>ダイヒョウシャ</t>
    </rPh>
    <rPh sb="3" eb="5">
      <t>セイネン</t>
    </rPh>
    <rPh sb="5" eb="7">
      <t>ガッピ</t>
    </rPh>
    <phoneticPr fontId="2"/>
  </si>
  <si>
    <t>昭和・平成</t>
    <rPh sb="0" eb="2">
      <t>ショウワ</t>
    </rPh>
    <rPh sb="3" eb="5">
      <t>ヘイセイ</t>
    </rPh>
    <phoneticPr fontId="2"/>
  </si>
  <si>
    <t>担当者氏名</t>
    <phoneticPr fontId="2"/>
  </si>
  <si>
    <t>　代表者と同じ</t>
    <phoneticPr fontId="2"/>
  </si>
  <si>
    <r>
      <t xml:space="preserve">電話
</t>
    </r>
    <r>
      <rPr>
        <sz val="9"/>
        <rFont val="BIZ UDPゴシック"/>
        <family val="3"/>
        <charset val="128"/>
      </rPr>
      <t>（日中の連絡先）</t>
    </r>
    <rPh sb="0" eb="2">
      <t>デンワ</t>
    </rPh>
    <rPh sb="4" eb="6">
      <t>ニッチュウ</t>
    </rPh>
    <rPh sb="7" eb="10">
      <t>レンラクサキ</t>
    </rPh>
    <phoneticPr fontId="2"/>
  </si>
  <si>
    <r>
      <t xml:space="preserve">ＦＡＸ番号
</t>
    </r>
    <r>
      <rPr>
        <sz val="8"/>
        <rFont val="BIZ UDPゴシック"/>
        <family val="3"/>
        <charset val="128"/>
      </rPr>
      <t>（メールアドレスが無い方は要入力）</t>
    </r>
    <rPh sb="3" eb="5">
      <t>バンゴウ</t>
    </rPh>
    <rPh sb="15" eb="16">
      <t>ナ</t>
    </rPh>
    <rPh sb="17" eb="18">
      <t>カタ</t>
    </rPh>
    <rPh sb="19" eb="20">
      <t>ヨウ</t>
    </rPh>
    <rPh sb="20" eb="22">
      <t>ニュウリョク</t>
    </rPh>
    <phoneticPr fontId="2"/>
  </si>
  <si>
    <r>
      <t>メールアドレス</t>
    </r>
    <r>
      <rPr>
        <sz val="10"/>
        <rFont val="BIZ UDPゴシック"/>
        <family val="3"/>
        <charset val="128"/>
      </rPr>
      <t>*2</t>
    </r>
    <phoneticPr fontId="2"/>
  </si>
  <si>
    <t>フリガナ*1　</t>
    <phoneticPr fontId="2"/>
  </si>
  <si>
    <t>＠</t>
    <phoneticPr fontId="2"/>
  </si>
  <si>
    <t>*1 　“－”(ハイフン)や“＿”（アンダースコア）、“０”（ゼロ）や“ｏ”（オー）、７（ナナ）や１（イチ）、l（エル）などはフリガナを入力してください。</t>
    <rPh sb="68" eb="70">
      <t>ニュウリョク</t>
    </rPh>
    <phoneticPr fontId="2"/>
  </si>
  <si>
    <r>
      <t>*2　</t>
    </r>
    <r>
      <rPr>
        <sz val="12"/>
        <color rgb="FFFF0000"/>
        <rFont val="BIZ UDPゴシック"/>
        <family val="3"/>
        <charset val="128"/>
      </rPr>
      <t xml:space="preserve"> このメールアドレスに連絡します。</t>
    </r>
    <r>
      <rPr>
        <sz val="12"/>
        <rFont val="BIZ UDPゴシック"/>
        <family val="3"/>
        <charset val="128"/>
      </rPr>
      <t xml:space="preserve"> </t>
    </r>
    <r>
      <rPr>
        <b/>
        <sz val="12"/>
        <rFont val="BIZ UDPゴシック"/>
        <family val="3"/>
        <charset val="128"/>
      </rPr>
      <t>正確に入力してください。</t>
    </r>
    <rPh sb="24" eb="26">
      <t>ニュウリョク</t>
    </rPh>
    <phoneticPr fontId="2"/>
  </si>
  <si>
    <r>
      <t>■口座情報</t>
    </r>
    <r>
      <rPr>
        <sz val="17"/>
        <rFont val="BIZ UDPゴシック"/>
        <family val="3"/>
        <charset val="128"/>
      </rPr>
      <t>（通帳の見開き通りに入力してください）</t>
    </r>
    <rPh sb="1" eb="5">
      <t>コウザジョウホウ</t>
    </rPh>
    <rPh sb="15" eb="17">
      <t>ニュウリョク</t>
    </rPh>
    <phoneticPr fontId="2"/>
  </si>
  <si>
    <r>
      <t xml:space="preserve">　　口座名義（カナ）
</t>
    </r>
    <r>
      <rPr>
        <sz val="10"/>
        <rFont val="BIZ UDPゴシック"/>
        <family val="3"/>
        <charset val="128"/>
      </rPr>
      <t>　※30文字以内
　※「゛」・「゜」は１マスで入力して
　　 ください</t>
    </r>
    <rPh sb="2" eb="4">
      <t>コウザ</t>
    </rPh>
    <rPh sb="4" eb="6">
      <t>メイギ</t>
    </rPh>
    <rPh sb="15" eb="17">
      <t>モジ</t>
    </rPh>
    <rPh sb="17" eb="19">
      <t>イナイ</t>
    </rPh>
    <rPh sb="34" eb="36">
      <t>ニュウリョク</t>
    </rPh>
    <phoneticPr fontId="2"/>
  </si>
  <si>
    <t>振り込み口座情報</t>
    <rPh sb="0" eb="1">
      <t>フ</t>
    </rPh>
    <rPh sb="2" eb="3">
      <t>コ</t>
    </rPh>
    <rPh sb="4" eb="6">
      <t>コウザ</t>
    </rPh>
    <rPh sb="6" eb="8">
      <t>ジョウホウ</t>
    </rPh>
    <phoneticPr fontId="2"/>
  </si>
  <si>
    <t xml:space="preserve">金融機関名 </t>
    <rPh sb="4" eb="5">
      <t>メイ</t>
    </rPh>
    <phoneticPr fontId="2"/>
  </si>
  <si>
    <t>金融機関コード</t>
    <rPh sb="0" eb="4">
      <t>キンユウキカン</t>
    </rPh>
    <phoneticPr fontId="2"/>
  </si>
  <si>
    <t>支店名</t>
    <phoneticPr fontId="2"/>
  </si>
  <si>
    <t>支店コード</t>
    <rPh sb="0" eb="2">
      <t>シテン</t>
    </rPh>
    <phoneticPr fontId="2"/>
  </si>
  <si>
    <t xml:space="preserve">例）●●銀行 </t>
    <phoneticPr fontId="2"/>
  </si>
  <si>
    <t xml:space="preserve">例）●●支店 </t>
    <rPh sb="4" eb="6">
      <t>シテン</t>
    </rPh>
    <phoneticPr fontId="2"/>
  </si>
  <si>
    <t>いずれかにチェック</t>
  </si>
  <si>
    <t>口座番号（右詰め）</t>
    <phoneticPr fontId="2"/>
  </si>
  <si>
    <t>７ケタに満たない場合は
頭に「0」を入力してください</t>
    <rPh sb="18" eb="20">
      <t>ニュウリョク</t>
    </rPh>
    <phoneticPr fontId="2"/>
  </si>
  <si>
    <t>　普通</t>
    <rPh sb="1" eb="3">
      <t>フツウ</t>
    </rPh>
    <phoneticPr fontId="2"/>
  </si>
  <si>
    <t>　当座</t>
    <rPh sb="1" eb="3">
      <t>トウザ</t>
    </rPh>
    <phoneticPr fontId="2"/>
  </si>
  <si>
    <t>■事業者分類に関する事項</t>
    <rPh sb="1" eb="4">
      <t>ジギョウシャ</t>
    </rPh>
    <rPh sb="4" eb="6">
      <t>ブンルイ</t>
    </rPh>
    <rPh sb="7" eb="8">
      <t>カン</t>
    </rPh>
    <rPh sb="10" eb="12">
      <t>ジコウ</t>
    </rPh>
    <phoneticPr fontId="2"/>
  </si>
  <si>
    <r>
      <t>該当する分類を以下から選択し、チェック欄に</t>
    </r>
    <r>
      <rPr>
        <b/>
        <sz val="18"/>
        <color rgb="FFFF0000"/>
        <rFont val="メイリオ"/>
        <family val="3"/>
        <charset val="128"/>
      </rPr>
      <t>1箇所</t>
    </r>
    <r>
      <rPr>
        <sz val="18"/>
        <rFont val="メイリオ"/>
        <family val="3"/>
        <charset val="128"/>
      </rPr>
      <t>チェックをしてください。</t>
    </r>
    <rPh sb="0" eb="2">
      <t>ガイトウ</t>
    </rPh>
    <rPh sb="4" eb="6">
      <t>ブンルイ</t>
    </rPh>
    <rPh sb="7" eb="9">
      <t>イカ</t>
    </rPh>
    <rPh sb="11" eb="13">
      <t>センタク</t>
    </rPh>
    <rPh sb="19" eb="20">
      <t>ラン</t>
    </rPh>
    <rPh sb="22" eb="24">
      <t>カショ</t>
    </rPh>
    <phoneticPr fontId="2"/>
  </si>
  <si>
    <t>チェック</t>
    <phoneticPr fontId="2"/>
  </si>
  <si>
    <t>分類</t>
    <rPh sb="0" eb="2">
      <t>ブンルイ</t>
    </rPh>
    <phoneticPr fontId="2"/>
  </si>
  <si>
    <t>名　称</t>
    <rPh sb="0" eb="1">
      <t>メイ</t>
    </rPh>
    <rPh sb="2" eb="3">
      <t>ショウ</t>
    </rPh>
    <phoneticPr fontId="2"/>
  </si>
  <si>
    <t>Ａ　農業、林業</t>
    <rPh sb="2" eb="4">
      <t>ノウギョウ</t>
    </rPh>
    <rPh sb="5" eb="7">
      <t>リンギョウ</t>
    </rPh>
    <phoneticPr fontId="2"/>
  </si>
  <si>
    <t>Ｉ　卸売業、小売業</t>
    <phoneticPr fontId="2"/>
  </si>
  <si>
    <t>01</t>
    <phoneticPr fontId="2"/>
  </si>
  <si>
    <t>農　業</t>
    <rPh sb="0" eb="1">
      <t>ノウ</t>
    </rPh>
    <rPh sb="2" eb="3">
      <t>ギョウ</t>
    </rPh>
    <phoneticPr fontId="2"/>
  </si>
  <si>
    <t>各種商品卸売業</t>
    <phoneticPr fontId="2"/>
  </si>
  <si>
    <t>02</t>
    <phoneticPr fontId="2"/>
  </si>
  <si>
    <t>林　業</t>
    <rPh sb="0" eb="1">
      <t>ハヤシ</t>
    </rPh>
    <rPh sb="2" eb="3">
      <t>ギョウ</t>
    </rPh>
    <phoneticPr fontId="2"/>
  </si>
  <si>
    <t>繊維・衣服等卸売業</t>
    <phoneticPr fontId="2"/>
  </si>
  <si>
    <t>Ｂ　漁業</t>
    <rPh sb="2" eb="4">
      <t>ギョギョウ</t>
    </rPh>
    <phoneticPr fontId="2"/>
  </si>
  <si>
    <t>　</t>
  </si>
  <si>
    <t>飲食料品卸売業</t>
    <phoneticPr fontId="2"/>
  </si>
  <si>
    <t>03</t>
    <phoneticPr fontId="2"/>
  </si>
  <si>
    <t>漁業（水産養殖業を除く）</t>
    <rPh sb="0" eb="2">
      <t>ギョギョウ</t>
    </rPh>
    <rPh sb="3" eb="5">
      <t>スイサン</t>
    </rPh>
    <rPh sb="5" eb="7">
      <t>ヨウショク</t>
    </rPh>
    <rPh sb="7" eb="8">
      <t>ギョウ</t>
    </rPh>
    <rPh sb="9" eb="10">
      <t>ノゾ</t>
    </rPh>
    <phoneticPr fontId="2"/>
  </si>
  <si>
    <t>建築材料、鉱物・金属材料等卸売業</t>
  </si>
  <si>
    <t>04</t>
    <phoneticPr fontId="2"/>
  </si>
  <si>
    <t>水産養殖業</t>
    <rPh sb="0" eb="2">
      <t>スイサン</t>
    </rPh>
    <rPh sb="2" eb="4">
      <t>ヨウショク</t>
    </rPh>
    <rPh sb="4" eb="5">
      <t>ギョウ</t>
    </rPh>
    <phoneticPr fontId="2"/>
  </si>
  <si>
    <t>機械器具卸売業</t>
    <phoneticPr fontId="2"/>
  </si>
  <si>
    <t>Ｃ　鉱業、採石業、砂利採取業</t>
    <rPh sb="13" eb="14">
      <t>ギョウ</t>
    </rPh>
    <phoneticPr fontId="2"/>
  </si>
  <si>
    <t>その他の卸売業</t>
    <phoneticPr fontId="2"/>
  </si>
  <si>
    <t>05</t>
    <phoneticPr fontId="2"/>
  </si>
  <si>
    <t>鉱業、採石業、砂利採取業</t>
    <rPh sb="0" eb="2">
      <t>コウギョウ</t>
    </rPh>
    <rPh sb="3" eb="5">
      <t>サイセキ</t>
    </rPh>
    <rPh sb="5" eb="6">
      <t>ギョウ</t>
    </rPh>
    <rPh sb="7" eb="9">
      <t>ジャリ</t>
    </rPh>
    <rPh sb="9" eb="11">
      <t>サイシュ</t>
    </rPh>
    <rPh sb="11" eb="12">
      <t>ギョウ</t>
    </rPh>
    <phoneticPr fontId="2"/>
  </si>
  <si>
    <t>各種商品小売業</t>
    <phoneticPr fontId="2"/>
  </si>
  <si>
    <t>Ｄ　建設業</t>
    <rPh sb="2" eb="5">
      <t>ケンセツギョウ</t>
    </rPh>
    <phoneticPr fontId="2"/>
  </si>
  <si>
    <t>織物・衣服・身の回り品小売業</t>
    <phoneticPr fontId="2"/>
  </si>
  <si>
    <t>06</t>
    <phoneticPr fontId="2"/>
  </si>
  <si>
    <t>総合工事業</t>
    <rPh sb="0" eb="2">
      <t>ソウゴウ</t>
    </rPh>
    <rPh sb="2" eb="5">
      <t>コウジギョウ</t>
    </rPh>
    <phoneticPr fontId="2"/>
  </si>
  <si>
    <t>飲食料品小売業</t>
    <phoneticPr fontId="2"/>
  </si>
  <si>
    <t>07</t>
    <phoneticPr fontId="2"/>
  </si>
  <si>
    <t>職別工事業（設備工事業を除く）</t>
    <rPh sb="0" eb="1">
      <t>ショク</t>
    </rPh>
    <rPh sb="1" eb="2">
      <t>ベツ</t>
    </rPh>
    <rPh sb="2" eb="4">
      <t>コウジ</t>
    </rPh>
    <rPh sb="4" eb="5">
      <t>ギョウ</t>
    </rPh>
    <rPh sb="6" eb="8">
      <t>セツビ</t>
    </rPh>
    <rPh sb="8" eb="10">
      <t>コウジ</t>
    </rPh>
    <rPh sb="10" eb="11">
      <t>ギョウ</t>
    </rPh>
    <rPh sb="12" eb="13">
      <t>ノゾ</t>
    </rPh>
    <phoneticPr fontId="2"/>
  </si>
  <si>
    <t>機械器具小売業</t>
    <phoneticPr fontId="2"/>
  </si>
  <si>
    <t>08</t>
    <phoneticPr fontId="2"/>
  </si>
  <si>
    <t>設備工事業</t>
    <phoneticPr fontId="2"/>
  </si>
  <si>
    <t>その他の小売業</t>
    <phoneticPr fontId="2"/>
  </si>
  <si>
    <t>Ｅ　製造業</t>
    <rPh sb="2" eb="5">
      <t>セイゾウギョウ</t>
    </rPh>
    <phoneticPr fontId="2"/>
  </si>
  <si>
    <t>無店舗小売業</t>
    <phoneticPr fontId="2"/>
  </si>
  <si>
    <t>09</t>
    <phoneticPr fontId="2"/>
  </si>
  <si>
    <t>食料品製造業</t>
    <phoneticPr fontId="2"/>
  </si>
  <si>
    <t>Ｊ　金融業、保険業</t>
    <phoneticPr fontId="2"/>
  </si>
  <si>
    <t>飲料・たばこ・飼料製造業</t>
    <phoneticPr fontId="2"/>
  </si>
  <si>
    <t>銀行業</t>
    <phoneticPr fontId="2"/>
  </si>
  <si>
    <t>繊維工業</t>
    <phoneticPr fontId="2"/>
  </si>
  <si>
    <t>協同組織金融業</t>
    <phoneticPr fontId="2"/>
  </si>
  <si>
    <t>木材・木製品製造業（家具を除く）</t>
    <phoneticPr fontId="2"/>
  </si>
  <si>
    <t>貸金業、クレジットカード業等非預金信用機関</t>
  </si>
  <si>
    <t>家具・装備品製造業</t>
    <phoneticPr fontId="2"/>
  </si>
  <si>
    <t>金融商品取引業、商品先物取引業</t>
  </si>
  <si>
    <t>パルプ・紙・紙加工品製造業</t>
    <phoneticPr fontId="2"/>
  </si>
  <si>
    <t>補助的金融業等</t>
    <phoneticPr fontId="2"/>
  </si>
  <si>
    <t>印刷・同関連業</t>
    <phoneticPr fontId="2"/>
  </si>
  <si>
    <t>保険業（保険媒介代理業、保険サービス業を含む）</t>
  </si>
  <si>
    <t>化学工業</t>
    <phoneticPr fontId="2"/>
  </si>
  <si>
    <t>Ｋ　不動産業、物品賃貸業</t>
    <phoneticPr fontId="2"/>
  </si>
  <si>
    <t>石油製品・石炭製品製造業</t>
    <phoneticPr fontId="2"/>
  </si>
  <si>
    <t>不動産取引業</t>
    <phoneticPr fontId="2"/>
  </si>
  <si>
    <t>プラスチック製品製造業（別掲を除く）</t>
    <phoneticPr fontId="2"/>
  </si>
  <si>
    <t>不動産賃貸業・管理業</t>
    <phoneticPr fontId="2"/>
  </si>
  <si>
    <t>ゴム製品製造業</t>
    <phoneticPr fontId="2"/>
  </si>
  <si>
    <t>物品賃貸業</t>
    <phoneticPr fontId="2"/>
  </si>
  <si>
    <t>なめし革・同製品・毛皮製造業</t>
    <phoneticPr fontId="2"/>
  </si>
  <si>
    <t>Ｌ　学術研究、専門・技術サービス業</t>
    <phoneticPr fontId="2"/>
  </si>
  <si>
    <t>窯業・土石製品製造業</t>
    <phoneticPr fontId="2"/>
  </si>
  <si>
    <t>学術・開発研究機関</t>
    <phoneticPr fontId="2"/>
  </si>
  <si>
    <t>鉄鋼業</t>
    <phoneticPr fontId="2"/>
  </si>
  <si>
    <t>専門サービス業（他に分類されないもの）</t>
    <phoneticPr fontId="2"/>
  </si>
  <si>
    <t>非鉄金属製造業</t>
    <phoneticPr fontId="2"/>
  </si>
  <si>
    <t>広告業</t>
    <phoneticPr fontId="2"/>
  </si>
  <si>
    <t>金属製品製造業</t>
    <phoneticPr fontId="2"/>
  </si>
  <si>
    <t>技術サービス業（他に分類されないもの）</t>
    <phoneticPr fontId="2"/>
  </si>
  <si>
    <t>はん用機械器具製造業</t>
    <phoneticPr fontId="2"/>
  </si>
  <si>
    <t>Ｍ　宿泊業、飲食サービス業</t>
    <phoneticPr fontId="2"/>
  </si>
  <si>
    <t>生産用機械器具製造業</t>
    <phoneticPr fontId="2"/>
  </si>
  <si>
    <t>宿泊業</t>
    <phoneticPr fontId="2"/>
  </si>
  <si>
    <t>業務用機械器具製造業</t>
    <phoneticPr fontId="2"/>
  </si>
  <si>
    <t>飲食店</t>
    <phoneticPr fontId="2"/>
  </si>
  <si>
    <t>電子部品・デバイス・電子回路製造業</t>
    <phoneticPr fontId="2"/>
  </si>
  <si>
    <t>持ち帰り・配達飲食サービス業</t>
    <phoneticPr fontId="2"/>
  </si>
  <si>
    <t>電気機械器具製造業</t>
    <phoneticPr fontId="2"/>
  </si>
  <si>
    <t>Ｎ　生活関連サービス業、娯楽業</t>
    <phoneticPr fontId="2"/>
  </si>
  <si>
    <t>情報通信機械器具製造業</t>
    <phoneticPr fontId="2"/>
  </si>
  <si>
    <t>洗濯・理容・美容・浴場業</t>
    <phoneticPr fontId="2"/>
  </si>
  <si>
    <t>輸送用機械器具製造業</t>
    <phoneticPr fontId="2"/>
  </si>
  <si>
    <t>その他の生活関連サービス業</t>
    <phoneticPr fontId="2"/>
  </si>
  <si>
    <t>その他の製造業</t>
    <phoneticPr fontId="2"/>
  </si>
  <si>
    <t>娯楽業</t>
    <phoneticPr fontId="2"/>
  </si>
  <si>
    <t>Ｆ　電気・ガス・熱供給・水道業</t>
    <phoneticPr fontId="2"/>
  </si>
  <si>
    <t>Ｏ　教育、学習支援業</t>
    <phoneticPr fontId="2"/>
  </si>
  <si>
    <t>電気業</t>
    <phoneticPr fontId="2"/>
  </si>
  <si>
    <t>学校教育</t>
    <phoneticPr fontId="2"/>
  </si>
  <si>
    <t>ガス業</t>
    <phoneticPr fontId="2"/>
  </si>
  <si>
    <t>その他の教育、学習支援業</t>
  </si>
  <si>
    <t>熱供給業</t>
    <phoneticPr fontId="2"/>
  </si>
  <si>
    <t>Ｐ　医療、福祉</t>
    <phoneticPr fontId="2"/>
  </si>
  <si>
    <t>水道業</t>
    <phoneticPr fontId="2"/>
  </si>
  <si>
    <t>医療業</t>
    <phoneticPr fontId="2"/>
  </si>
  <si>
    <t>Ｇ　情報通信業</t>
    <phoneticPr fontId="2"/>
  </si>
  <si>
    <t>保健衛生</t>
    <phoneticPr fontId="2"/>
  </si>
  <si>
    <t>通信業</t>
    <phoneticPr fontId="2"/>
  </si>
  <si>
    <t>社会保険・社会福祉・介護事業</t>
    <phoneticPr fontId="2"/>
  </si>
  <si>
    <t>放送業</t>
    <phoneticPr fontId="2"/>
  </si>
  <si>
    <t>Ｑ　複合サービス事業</t>
    <phoneticPr fontId="2"/>
  </si>
  <si>
    <t>情報サービス業</t>
    <phoneticPr fontId="2"/>
  </si>
  <si>
    <t>郵便局</t>
    <phoneticPr fontId="2"/>
  </si>
  <si>
    <t>インターネット附随サービス業</t>
    <phoneticPr fontId="2"/>
  </si>
  <si>
    <t>協同組合（他に分類されないもの）</t>
    <phoneticPr fontId="2"/>
  </si>
  <si>
    <t>映像・音声・文字情報制作業</t>
    <phoneticPr fontId="2"/>
  </si>
  <si>
    <t>Ｒ　サービス業（他に分類されないもの）</t>
    <phoneticPr fontId="2"/>
  </si>
  <si>
    <t>Ｈ　運輸業、郵便業</t>
    <phoneticPr fontId="2"/>
  </si>
  <si>
    <t>廃棄物処理業</t>
    <phoneticPr fontId="2"/>
  </si>
  <si>
    <t>鉄道業</t>
    <phoneticPr fontId="2"/>
  </si>
  <si>
    <t>自動車整備業</t>
    <phoneticPr fontId="2"/>
  </si>
  <si>
    <t>道路旅客運送業</t>
    <phoneticPr fontId="2"/>
  </si>
  <si>
    <t>機械等修理業（別掲を除く）</t>
    <phoneticPr fontId="2"/>
  </si>
  <si>
    <t>道路貨物運送業</t>
    <phoneticPr fontId="2"/>
  </si>
  <si>
    <t>職業紹介・労働者派遣業</t>
    <phoneticPr fontId="2"/>
  </si>
  <si>
    <t>水運業</t>
    <phoneticPr fontId="2"/>
  </si>
  <si>
    <t>その他の事業サービス業</t>
    <phoneticPr fontId="2"/>
  </si>
  <si>
    <t>航空運輸業</t>
    <phoneticPr fontId="2"/>
  </si>
  <si>
    <t>政治・経済・文化団体</t>
    <phoneticPr fontId="2"/>
  </si>
  <si>
    <t>倉庫業</t>
    <phoneticPr fontId="2"/>
  </si>
  <si>
    <t>宗  教</t>
    <phoneticPr fontId="2"/>
  </si>
  <si>
    <t>運輸に附帯するサービス業</t>
    <phoneticPr fontId="2"/>
  </si>
  <si>
    <t>その他のサービス業</t>
    <phoneticPr fontId="2"/>
  </si>
  <si>
    <t>郵便業（信書便事業を含む）</t>
    <phoneticPr fontId="2"/>
  </si>
  <si>
    <t>外国公務</t>
    <phoneticPr fontId="2"/>
  </si>
  <si>
    <t>Ｓ　公務（他に分類されるものを除く）</t>
    <phoneticPr fontId="2"/>
  </si>
  <si>
    <t>国家公務</t>
    <phoneticPr fontId="2"/>
  </si>
  <si>
    <t>地方公務</t>
    <phoneticPr fontId="2"/>
  </si>
  <si>
    <t>Ｔ　分類不能の産業</t>
    <phoneticPr fontId="2"/>
  </si>
  <si>
    <t>分類不能の産業</t>
    <phoneticPr fontId="2"/>
  </si>
  <si>
    <t>様式1-6号</t>
  </si>
  <si>
    <t>【入力用】</t>
    <rPh sb="1" eb="3">
      <t>ニュウリョク</t>
    </rPh>
    <rPh sb="3" eb="4">
      <t>ヨウ</t>
    </rPh>
    <phoneticPr fontId="2"/>
  </si>
  <si>
    <t>■使用量算出と支援金の算定①　申請期間中の「使用量合計」と「按分率」を入力し価格高騰分①を算出。</t>
    <rPh sb="1" eb="4">
      <t>シヨウリョウ</t>
    </rPh>
    <rPh sb="4" eb="6">
      <t>サンシュツ</t>
    </rPh>
    <rPh sb="7" eb="10">
      <t>シエンキン</t>
    </rPh>
    <rPh sb="11" eb="13">
      <t>サンテイ</t>
    </rPh>
    <rPh sb="15" eb="20">
      <t>シンセイキカンチュウ</t>
    </rPh>
    <rPh sb="35" eb="37">
      <t>ニュウリョク</t>
    </rPh>
    <phoneticPr fontId="2"/>
  </si>
  <si>
    <t>支援対象経費</t>
    <rPh sb="0" eb="4">
      <t>シエンタイショウ</t>
    </rPh>
    <rPh sb="4" eb="6">
      <t>ケイヒ</t>
    </rPh>
    <phoneticPr fontId="2"/>
  </si>
  <si>
    <r>
      <t>申請期間中の使用量合計　</t>
    </r>
    <r>
      <rPr>
        <sz val="11"/>
        <color theme="1"/>
        <rFont val="BIZ UDPゴシック"/>
        <family val="3"/>
        <charset val="128"/>
      </rPr>
      <t>※4</t>
    </r>
    <r>
      <rPr>
        <b/>
        <sz val="14"/>
        <color theme="1"/>
        <rFont val="BIZ UDPゴシック"/>
        <family val="3"/>
        <charset val="128"/>
      </rPr>
      <t xml:space="preserve">
（ kwh / ℓ / ㎥ ）</t>
    </r>
    <rPh sb="0" eb="5">
      <t>シンセイキカンチュウ</t>
    </rPh>
    <rPh sb="6" eb="9">
      <t>シヨウリョウ</t>
    </rPh>
    <rPh sb="9" eb="11">
      <t>ゴウケイ</t>
    </rPh>
    <phoneticPr fontId="2"/>
  </si>
  <si>
    <t>上昇単価</t>
    <rPh sb="0" eb="2">
      <t>ジョウショウ</t>
    </rPh>
    <rPh sb="2" eb="4">
      <t>タンカ</t>
    </rPh>
    <phoneticPr fontId="2"/>
  </si>
  <si>
    <t>入力必須</t>
    <rPh sb="0" eb="2">
      <t>ニュウリョク</t>
    </rPh>
    <rPh sb="2" eb="4">
      <t>ヒッス</t>
    </rPh>
    <phoneticPr fontId="2"/>
  </si>
  <si>
    <t>価格高騰分①</t>
    <rPh sb="0" eb="5">
      <t>カカクコウトウブン</t>
    </rPh>
    <phoneticPr fontId="2"/>
  </si>
  <si>
    <r>
      <t>　　按分率　</t>
    </r>
    <r>
      <rPr>
        <sz val="10"/>
        <color theme="1"/>
        <rFont val="BIZ UDPゴシック"/>
        <family val="3"/>
        <charset val="128"/>
      </rPr>
      <t>※1</t>
    </r>
    <rPh sb="2" eb="5">
      <t>アンブンリツ</t>
    </rPh>
    <phoneticPr fontId="2"/>
  </si>
  <si>
    <t>種別</t>
    <phoneticPr fontId="2"/>
  </si>
  <si>
    <t>単位</t>
    <phoneticPr fontId="2"/>
  </si>
  <si>
    <t>（1～100）</t>
    <phoneticPr fontId="2"/>
  </si>
  <si>
    <t>電気</t>
    <rPh sb="0" eb="2">
      <t>デンキ</t>
    </rPh>
    <phoneticPr fontId="2"/>
  </si>
  <si>
    <t>【 kwh 】</t>
    <phoneticPr fontId="2"/>
  </si>
  <si>
    <t>kwh</t>
  </si>
  <si>
    <t>×</t>
    <phoneticPr fontId="2"/>
  </si>
  <si>
    <t>円/kwh</t>
    <rPh sb="0" eb="1">
      <t>エン</t>
    </rPh>
    <phoneticPr fontId="2"/>
  </si>
  <si>
    <t>＝</t>
    <phoneticPr fontId="2"/>
  </si>
  <si>
    <t>円</t>
    <rPh sb="0" eb="1">
      <t>エン</t>
    </rPh>
    <phoneticPr fontId="2"/>
  </si>
  <si>
    <t>重油</t>
    <phoneticPr fontId="2"/>
  </si>
  <si>
    <t>【 ℓ 】</t>
    <phoneticPr fontId="2"/>
  </si>
  <si>
    <t>ℓ</t>
  </si>
  <si>
    <t>円/ℓ</t>
    <rPh sb="0" eb="1">
      <t>エン</t>
    </rPh>
    <phoneticPr fontId="2"/>
  </si>
  <si>
    <t>灯油</t>
    <rPh sb="0" eb="2">
      <t>トウユ</t>
    </rPh>
    <phoneticPr fontId="2"/>
  </si>
  <si>
    <r>
      <rPr>
        <sz val="13"/>
        <color theme="1"/>
        <rFont val="BIZ UDPゴシック"/>
        <family val="3"/>
        <charset val="128"/>
      </rPr>
      <t>オートガス</t>
    </r>
    <r>
      <rPr>
        <sz val="10"/>
        <color theme="1"/>
        <rFont val="BIZ UDPゴシック"/>
        <family val="3"/>
        <charset val="128"/>
      </rPr>
      <t xml:space="preserve">
</t>
    </r>
    <r>
      <rPr>
        <sz val="8"/>
        <color theme="1"/>
        <rFont val="BIZ UDPゴシック"/>
        <family val="3"/>
        <charset val="128"/>
      </rPr>
      <t>（タクシーを含む）</t>
    </r>
    <rPh sb="12" eb="13">
      <t>フク</t>
    </rPh>
    <phoneticPr fontId="2"/>
  </si>
  <si>
    <t>都市ガス</t>
    <rPh sb="0" eb="2">
      <t>トシ</t>
    </rPh>
    <phoneticPr fontId="2"/>
  </si>
  <si>
    <t>【 ㎥ 】</t>
    <phoneticPr fontId="2"/>
  </si>
  <si>
    <t>㎥</t>
  </si>
  <si>
    <t>円/㎥</t>
    <rPh sb="0" eb="1">
      <t>エン</t>
    </rPh>
    <phoneticPr fontId="2"/>
  </si>
  <si>
    <t>LPガス</t>
    <phoneticPr fontId="2"/>
  </si>
  <si>
    <t>★</t>
    <phoneticPr fontId="2"/>
  </si>
  <si>
    <t>価格高騰分① 合計</t>
    <rPh sb="0" eb="2">
      <t>カカク</t>
    </rPh>
    <rPh sb="2" eb="5">
      <t>コウトウブン</t>
    </rPh>
    <rPh sb="7" eb="9">
      <t>ゴウケイ</t>
    </rPh>
    <phoneticPr fontId="2"/>
  </si>
  <si>
    <t>LPガスの申請がある：LPガスの価格高騰分から-1,400円</t>
    <rPh sb="5" eb="7">
      <t>シンセイ</t>
    </rPh>
    <rPh sb="16" eb="21">
      <t>カカクコウトウブン</t>
    </rPh>
    <rPh sb="29" eb="30">
      <t>エン</t>
    </rPh>
    <phoneticPr fontId="2"/>
  </si>
  <si>
    <t>■使用量算出と支援金の算定②　申請期間中の「支払金額合計」、算出した「使用量」、「按分率」を入力し価格高騰分②を算出。</t>
    <rPh sb="1" eb="4">
      <t>シヨウリョウ</t>
    </rPh>
    <rPh sb="4" eb="6">
      <t>サンシュツ</t>
    </rPh>
    <rPh sb="7" eb="10">
      <t>シエンキン</t>
    </rPh>
    <rPh sb="11" eb="13">
      <t>サンテイ</t>
    </rPh>
    <rPh sb="15" eb="20">
      <t>シンセイキカンチュウ</t>
    </rPh>
    <rPh sb="22" eb="26">
      <t>シハライキンガク</t>
    </rPh>
    <rPh sb="30" eb="32">
      <t>サンシュツ</t>
    </rPh>
    <rPh sb="35" eb="38">
      <t>シヨウリョウ</t>
    </rPh>
    <rPh sb="46" eb="48">
      <t>ニュウリョク</t>
    </rPh>
    <phoneticPr fontId="2"/>
  </si>
  <si>
    <t>申請期間中の
支払金額合計（ 円 ）</t>
    <rPh sb="0" eb="5">
      <t>シンセイキカンチュウ</t>
    </rPh>
    <rPh sb="7" eb="9">
      <t>シハライ</t>
    </rPh>
    <rPh sb="9" eb="11">
      <t>キンガク</t>
    </rPh>
    <rPh sb="11" eb="13">
      <t>ゴウケイ</t>
    </rPh>
    <rPh sb="15" eb="16">
      <t>エン</t>
    </rPh>
    <phoneticPr fontId="2"/>
  </si>
  <si>
    <t>基準単価</t>
    <rPh sb="0" eb="2">
      <t>キジュン</t>
    </rPh>
    <rPh sb="2" eb="4">
      <t>タンカ</t>
    </rPh>
    <phoneticPr fontId="2"/>
  </si>
  <si>
    <t>使用量
（ ℓ ）</t>
    <rPh sb="0" eb="3">
      <t>シヨウリョウ</t>
    </rPh>
    <phoneticPr fontId="2"/>
  </si>
  <si>
    <t>上昇単価</t>
    <rPh sb="0" eb="4">
      <t>ジョウショウタンカ</t>
    </rPh>
    <phoneticPr fontId="2"/>
  </si>
  <si>
    <t>価格高騰分②</t>
    <rPh sb="0" eb="5">
      <t>カカクコウトウブン</t>
    </rPh>
    <phoneticPr fontId="2"/>
  </si>
  <si>
    <r>
      <t>按分率</t>
    </r>
    <r>
      <rPr>
        <b/>
        <sz val="10"/>
        <color theme="1"/>
        <rFont val="BIZ UDPゴシック"/>
        <family val="3"/>
        <charset val="128"/>
      </rPr>
      <t>　</t>
    </r>
    <r>
      <rPr>
        <sz val="10"/>
        <color theme="1"/>
        <rFont val="BIZ UDPゴシック"/>
        <family val="3"/>
        <charset val="128"/>
      </rPr>
      <t>※1</t>
    </r>
    <rPh sb="0" eb="3">
      <t>アンブンリツ</t>
    </rPh>
    <phoneticPr fontId="2"/>
  </si>
  <si>
    <t>ガソリン</t>
    <phoneticPr fontId="2"/>
  </si>
  <si>
    <t>【 円 】</t>
    <rPh sb="2" eb="3">
      <t>エン</t>
    </rPh>
    <phoneticPr fontId="2"/>
  </si>
  <si>
    <t>÷</t>
    <phoneticPr fontId="2"/>
  </si>
  <si>
    <t>軽油</t>
    <rPh sb="0" eb="2">
      <t>ケイユ</t>
    </rPh>
    <phoneticPr fontId="2"/>
  </si>
  <si>
    <t>* 申請する種別の枠内は入力必須です
* 通勤利用分は対象外です</t>
    <rPh sb="12" eb="14">
      <t>ニュウリョク</t>
    </rPh>
    <rPh sb="21" eb="23">
      <t>ツウキン</t>
    </rPh>
    <rPh sb="23" eb="26">
      <t>リヨウブン</t>
    </rPh>
    <rPh sb="27" eb="30">
      <t>タイショウガイ</t>
    </rPh>
    <phoneticPr fontId="2"/>
  </si>
  <si>
    <t>* 小数点第一位で
　四捨五入されます</t>
    <rPh sb="2" eb="5">
      <t>ショウスウテン</t>
    </rPh>
    <rPh sb="5" eb="8">
      <t>ダイイチイ</t>
    </rPh>
    <rPh sb="11" eb="15">
      <t>シシャゴニュウ</t>
    </rPh>
    <phoneticPr fontId="2"/>
  </si>
  <si>
    <t>価格高騰分② 合計</t>
    <rPh sb="0" eb="2">
      <t>カカク</t>
    </rPh>
    <rPh sb="2" eb="5">
      <t>コウトウブン</t>
    </rPh>
    <rPh sb="7" eb="9">
      <t>ゴウケイ</t>
    </rPh>
    <phoneticPr fontId="2"/>
  </si>
  <si>
    <t>■支援金申請額の算定　価格高騰分①と②の合計額の1/2が申請額になるので、算出した申請額を入力する。</t>
    <rPh sb="1" eb="4">
      <t>シエンキン</t>
    </rPh>
    <rPh sb="4" eb="7">
      <t>シンセイガク</t>
    </rPh>
    <rPh sb="8" eb="10">
      <t>サンテイ</t>
    </rPh>
    <rPh sb="20" eb="23">
      <t>ゴウケイガク</t>
    </rPh>
    <rPh sb="28" eb="31">
      <t>シンセイガク</t>
    </rPh>
    <rPh sb="37" eb="39">
      <t>サンシュツ</t>
    </rPh>
    <rPh sb="41" eb="44">
      <t>シンセイガク</t>
    </rPh>
    <rPh sb="45" eb="47">
      <t>ニュウリョク</t>
    </rPh>
    <phoneticPr fontId="2"/>
  </si>
  <si>
    <t>価格高騰分① 合計</t>
    <rPh sb="0" eb="5">
      <t>カカクコウトウブン</t>
    </rPh>
    <rPh sb="7" eb="9">
      <t>ゴウケイ</t>
    </rPh>
    <phoneticPr fontId="2"/>
  </si>
  <si>
    <t>価格高騰分② 合計</t>
    <rPh sb="0" eb="5">
      <t>カカクコウトウブン</t>
    </rPh>
    <rPh sb="7" eb="9">
      <t>ゴウケイ</t>
    </rPh>
    <phoneticPr fontId="2"/>
  </si>
  <si>
    <t>価格高騰分①②の合計
（影響額）</t>
    <rPh sb="0" eb="5">
      <t>カカクコウトウブン</t>
    </rPh>
    <rPh sb="8" eb="10">
      <t>ゴウケイ</t>
    </rPh>
    <rPh sb="12" eb="15">
      <t>エイキョウガク</t>
    </rPh>
    <phoneticPr fontId="2"/>
  </si>
  <si>
    <r>
      <t>申請額</t>
    </r>
    <r>
      <rPr>
        <sz val="14"/>
        <color theme="1"/>
        <rFont val="BIZ UDPゴシック"/>
        <family val="3"/>
        <charset val="128"/>
      </rPr>
      <t>（上限60万円）</t>
    </r>
    <r>
      <rPr>
        <b/>
        <sz val="16"/>
        <color theme="1"/>
        <rFont val="BIZ UDPゴシック"/>
        <family val="3"/>
        <charset val="128"/>
      </rPr>
      <t>　</t>
    </r>
    <r>
      <rPr>
        <sz val="12"/>
        <color theme="1"/>
        <rFont val="BIZ UDPゴシック"/>
        <family val="3"/>
        <charset val="128"/>
      </rPr>
      <t>※5</t>
    </r>
    <rPh sb="0" eb="3">
      <t>シンセイガク</t>
    </rPh>
    <rPh sb="4" eb="6">
      <t>ジョウゲン</t>
    </rPh>
    <rPh sb="8" eb="10">
      <t>マンエン</t>
    </rPh>
    <phoneticPr fontId="2"/>
  </si>
  <si>
    <t>+</t>
    <phoneticPr fontId="2"/>
  </si>
  <si>
    <t>1/2</t>
    <phoneticPr fontId="2"/>
  </si>
  <si>
    <t>* 1円未満は切り捨て
* 60万円を超える場合は
　　600,000円となります</t>
    <rPh sb="3" eb="4">
      <t>エン</t>
    </rPh>
    <rPh sb="4" eb="6">
      <t>ミマン</t>
    </rPh>
    <rPh sb="7" eb="8">
      <t>キ</t>
    </rPh>
    <rPh sb="9" eb="10">
      <t>ス</t>
    </rPh>
    <rPh sb="16" eb="18">
      <t>マンエン</t>
    </rPh>
    <rPh sb="19" eb="20">
      <t>コ</t>
    </rPh>
    <rPh sb="22" eb="24">
      <t>バアイ</t>
    </rPh>
    <rPh sb="35" eb="36">
      <t>エン</t>
    </rPh>
    <phoneticPr fontId="2"/>
  </si>
  <si>
    <t xml:space="preserve">※1 按分率の欄は下記※2または※3の「自家用」のいずれか、もしくは両方に該当する際に各欄に入力してください。
　  　（小数点第１位を四捨五入、該当がない場合は100と入力）。　
※2 事業所等（職場）と住居が同一の場合の使用量は、事業用として使用している面積で按分し、按分率の欄にその割合を入力してください。
※3 車両での使用量は、車検証における「自家用・事業用の別」欄が「事業用」の場合は全使用量が対象。
      「自家用」でも事業用として使用がある場合は、その割合で按分し按分率の欄に事業使用の割合を入力してください。
※4 一事業者が複数の事業所等を運営する場合は、合算した使用量で換算。ただし、本店が市内にある場合、市外の事業所等を合算した使用量で換算。
</t>
    <rPh sb="46" eb="48">
      <t>ニュウリョク</t>
    </rPh>
    <rPh sb="85" eb="87">
      <t>ニュウリョク</t>
    </rPh>
    <rPh sb="147" eb="149">
      <t>ニュウリョク</t>
    </rPh>
    <rPh sb="257" eb="259">
      <t>ニュウリョク</t>
    </rPh>
    <phoneticPr fontId="2"/>
  </si>
  <si>
    <t>■アンケートにご協力お願いします。</t>
    <rPh sb="8" eb="10">
      <t>キョウリョク</t>
    </rPh>
    <rPh sb="11" eb="12">
      <t>ネガ</t>
    </rPh>
    <phoneticPr fontId="2"/>
  </si>
  <si>
    <t>Q1.本事業者支援をどうやって知ったか教えてください。</t>
    <phoneticPr fontId="2"/>
  </si>
  <si>
    <t>福岡市のHP　　　　　　　　市政だより　　　　　　　　ポスター・チラシ　　　　　　　　X/Facebook等のSNS　　　　　　　　動画
商工会・組合等からの紹介　　　　　　　　知人等からの紹介　　　　　　　　その他（　　　　　　　　　　　　　　）</t>
    <rPh sb="14" eb="16">
      <t>シセイ</t>
    </rPh>
    <rPh sb="53" eb="54">
      <t>ナド</t>
    </rPh>
    <rPh sb="66" eb="68">
      <t>ドウガ</t>
    </rPh>
    <rPh sb="70" eb="73">
      <t>ショウコウカイ</t>
    </rPh>
    <rPh sb="74" eb="76">
      <t>クミアイ</t>
    </rPh>
    <rPh sb="76" eb="77">
      <t>ナド</t>
    </rPh>
    <rPh sb="80" eb="82">
      <t>ショウカイ</t>
    </rPh>
    <rPh sb="90" eb="92">
      <t>チジン</t>
    </rPh>
    <rPh sb="92" eb="93">
      <t>ナド</t>
    </rPh>
    <rPh sb="96" eb="98">
      <t>ショウカイ</t>
    </rPh>
    <rPh sb="108" eb="109">
      <t>タ</t>
    </rPh>
    <phoneticPr fontId="2"/>
  </si>
  <si>
    <t>Q２．過去、この支援金を受給した事がありますか。</t>
    <rPh sb="3" eb="5">
      <t>カコ</t>
    </rPh>
    <rPh sb="8" eb="11">
      <t>シエンキン</t>
    </rPh>
    <rPh sb="12" eb="14">
      <t>ジュキュウ</t>
    </rPh>
    <rPh sb="16" eb="17">
      <t>コト</t>
    </rPh>
    <phoneticPr fontId="2"/>
  </si>
  <si>
    <t>はい　　　　　　　　いいえ　　　　　　　　その他（　　　　　　　　　　　　　　　　　）</t>
    <rPh sb="23" eb="24">
      <t>タ</t>
    </rPh>
    <phoneticPr fontId="2"/>
  </si>
  <si>
    <t>様式1-6号</t>
    <rPh sb="0" eb="2">
      <t>ヨウシキ</t>
    </rPh>
    <rPh sb="5" eb="6">
      <t>ゴウ</t>
    </rPh>
    <phoneticPr fontId="2"/>
  </si>
  <si>
    <t>※ご記入いただいた連絡先等は、福岡市の施策や事業の情報提供以外の目的で使用することはありません。</t>
    <phoneticPr fontId="2"/>
  </si>
  <si>
    <t>前回【令和6年8月～令和6年10月及び令和7年1月～3月】に申請して支給を受けた方はチェックを入れてください。</t>
    <phoneticPr fontId="2"/>
  </si>
  <si>
    <t>使用量算出と申請額の算定 【 令和7年 7月～9月 及び 令和8年 １月～3月 】</t>
    <rPh sb="0" eb="3">
      <t>シヨウリョウ</t>
    </rPh>
    <rPh sb="3" eb="5">
      <t>サンシュツ</t>
    </rPh>
    <rPh sb="6" eb="9">
      <t>シンセイガク</t>
    </rPh>
    <rPh sb="10" eb="12">
      <t>サンテイ</t>
    </rPh>
    <rPh sb="15" eb="17">
      <t>レイワ</t>
    </rPh>
    <rPh sb="18" eb="19">
      <t>ネン</t>
    </rPh>
    <rPh sb="21" eb="22">
      <t>ガツ</t>
    </rPh>
    <rPh sb="24" eb="25">
      <t>ガツ</t>
    </rPh>
    <rPh sb="26" eb="27">
      <t>オヨ</t>
    </rPh>
    <rPh sb="29" eb="31">
      <t>レイワ</t>
    </rPh>
    <rPh sb="32" eb="33">
      <t>ネン</t>
    </rPh>
    <rPh sb="35" eb="36">
      <t>ガツ</t>
    </rPh>
    <rPh sb="38" eb="39">
      <t>ガツ</t>
    </rPh>
    <phoneticPr fontId="2"/>
  </si>
  <si>
    <r>
      <t xml:space="preserve">※ 申請する種別の枠内は入力必須です
※ 寮・社宅での利用分は対象外です
※ オートガスはタクシーの燃料などに対する支援でありタクシー利用料金は対象外です
</t>
    </r>
    <r>
      <rPr>
        <sz val="11"/>
        <color rgb="FFFF0000"/>
        <rFont val="BIZ UDPゴシック"/>
        <family val="3"/>
        <charset val="128"/>
      </rPr>
      <t>★</t>
    </r>
    <r>
      <rPr>
        <sz val="11"/>
        <color theme="1"/>
        <rFont val="BIZ UDPゴシック"/>
        <family val="3"/>
        <charset val="128"/>
      </rPr>
      <t>LPガスの価格高騰分については、県の支援があるため右記計算式で算出 （使用量×77円×按分率）-1,500円</t>
    </r>
    <rPh sb="12" eb="14">
      <t>ニュウリョク</t>
    </rPh>
    <rPh sb="21" eb="22">
      <t>リョウ</t>
    </rPh>
    <rPh sb="23" eb="25">
      <t>シャタク</t>
    </rPh>
    <rPh sb="27" eb="30">
      <t>リヨウブン</t>
    </rPh>
    <rPh sb="31" eb="34">
      <t>タイショウガイ</t>
    </rPh>
    <rPh sb="50" eb="52">
      <t>ネンリョウ</t>
    </rPh>
    <rPh sb="55" eb="56">
      <t>タイ</t>
    </rPh>
    <rPh sb="58" eb="60">
      <t>シエン</t>
    </rPh>
    <rPh sb="67" eb="71">
      <t>リヨウリョウキン</t>
    </rPh>
    <rPh sb="72" eb="75">
      <t>タイショウガイ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</si>
</sst>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_ "/>
    <numFmt numFmtId="177" formatCode="#,##0_ "/>
  </numFmts>
  <fonts count="49" x14ac:knownFonts="1">
    <font>
      <sz val="11"/>
      <color theme="1"/>
      <name val="游ゴシック"/>
      <family val="2"/>
      <charset val="128"/>
      <scheme val="minor"/>
    </font>
    <font>
      <sz val="11"/>
      <name val="BIZ UDPゴシック"/>
      <family val="3"/>
      <charset val="128"/>
    </font>
    <font>
      <sz val="6"/>
      <name val="游ゴシック"/>
      <family val="2"/>
      <charset val="128"/>
      <scheme val="minor"/>
    </font>
    <font>
      <b/>
      <sz val="22"/>
      <color rgb="FFFF0000"/>
      <name val="BIZ UDPゴシック"/>
      <family val="3"/>
      <charset val="128"/>
    </font>
    <font>
      <sz val="10"/>
      <name val="BIZ UDPゴシック"/>
      <family val="3"/>
      <charset val="128"/>
    </font>
    <font>
      <sz val="12"/>
      <name val="BIZ UDPゴシック"/>
      <family val="3"/>
      <charset val="128"/>
    </font>
    <font>
      <sz val="14"/>
      <name val="BIZ UDPゴシック"/>
      <family val="3"/>
      <charset val="128"/>
    </font>
    <font>
      <sz val="11"/>
      <color theme="1"/>
      <name val="BIZ UDPゴシック"/>
      <family val="3"/>
      <charset val="128"/>
    </font>
    <font>
      <b/>
      <sz val="17"/>
      <name val="BIZ UDPゴシック"/>
      <family val="3"/>
      <charset val="128"/>
    </font>
    <font>
      <sz val="9"/>
      <name val="BIZ UDPゴシック"/>
      <family val="3"/>
      <charset val="128"/>
    </font>
    <font>
      <sz val="11"/>
      <color rgb="FFFF0000"/>
      <name val="BIZ UDPゴシック"/>
      <family val="3"/>
      <charset val="128"/>
    </font>
    <font>
      <sz val="8"/>
      <name val="BIZ UDPゴシック"/>
      <family val="3"/>
      <charset val="128"/>
    </font>
    <font>
      <sz val="16"/>
      <name val="BIZ UDPゴシック"/>
      <family val="3"/>
      <charset val="128"/>
    </font>
    <font>
      <sz val="12"/>
      <color rgb="FFFF0000"/>
      <name val="BIZ UDPゴシック"/>
      <family val="3"/>
      <charset val="128"/>
    </font>
    <font>
      <b/>
      <sz val="12"/>
      <name val="BIZ UDPゴシック"/>
      <family val="3"/>
      <charset val="128"/>
    </font>
    <font>
      <sz val="17"/>
      <name val="BIZ UDPゴシック"/>
      <family val="3"/>
      <charset val="128"/>
    </font>
    <font>
      <b/>
      <sz val="16"/>
      <name val="BIZ UDPゴシック"/>
      <family val="3"/>
      <charset val="128"/>
    </font>
    <font>
      <sz val="12"/>
      <color theme="1"/>
      <name val="BIZ UDPゴシック"/>
      <family val="3"/>
      <charset val="128"/>
    </font>
    <font>
      <b/>
      <sz val="16"/>
      <name val="メイリオ"/>
      <family val="3"/>
      <charset val="128"/>
    </font>
    <font>
      <sz val="16"/>
      <name val="メイリオ"/>
      <family val="3"/>
      <charset val="128"/>
    </font>
    <font>
      <sz val="12"/>
      <name val="メイリオ"/>
      <family val="3"/>
      <charset val="128"/>
    </font>
    <font>
      <sz val="18"/>
      <name val="メイリオ"/>
      <family val="3"/>
      <charset val="128"/>
    </font>
    <font>
      <b/>
      <sz val="18"/>
      <color rgb="FFFF0000"/>
      <name val="メイリオ"/>
      <family val="3"/>
      <charset val="128"/>
    </font>
    <font>
      <b/>
      <sz val="12"/>
      <name val="メイリオ"/>
      <family val="3"/>
      <charset val="128"/>
    </font>
    <font>
      <sz val="12"/>
      <color rgb="FFFF0000"/>
      <name val="メイリオ"/>
      <family val="3"/>
      <charset val="128"/>
    </font>
    <font>
      <sz val="11"/>
      <name val="メイリオ"/>
      <family val="3"/>
      <charset val="128"/>
    </font>
    <font>
      <sz val="14"/>
      <color theme="1"/>
      <name val="BIZ UDPゴシック"/>
      <family val="3"/>
      <charset val="128"/>
    </font>
    <font>
      <sz val="11"/>
      <name val="游ゴシック"/>
      <family val="2"/>
      <charset val="128"/>
      <scheme val="minor"/>
    </font>
    <font>
      <sz val="10"/>
      <color theme="1"/>
      <name val="BIZ UDPゴシック"/>
      <family val="3"/>
      <charset val="128"/>
    </font>
    <font>
      <b/>
      <sz val="20"/>
      <name val="BIZ UDPゴシック"/>
      <family val="3"/>
      <charset val="128"/>
    </font>
    <font>
      <b/>
      <sz val="22"/>
      <color theme="1"/>
      <name val="BIZ UDPゴシック"/>
      <family val="3"/>
      <charset val="128"/>
    </font>
    <font>
      <sz val="15"/>
      <color theme="1"/>
      <name val="BIZ UDPゴシック"/>
      <family val="3"/>
      <charset val="128"/>
    </font>
    <font>
      <sz val="13"/>
      <color theme="1"/>
      <name val="BIZ UDPゴシック"/>
      <family val="3"/>
      <charset val="128"/>
    </font>
    <font>
      <b/>
      <sz val="14"/>
      <color theme="1"/>
      <name val="BIZ UDPゴシック"/>
      <family val="3"/>
      <charset val="128"/>
    </font>
    <font>
      <b/>
      <sz val="10"/>
      <color rgb="FFFF0000"/>
      <name val="BIZ UDPゴシック"/>
      <family val="3"/>
      <charset val="128"/>
    </font>
    <font>
      <b/>
      <sz val="12"/>
      <color theme="1"/>
      <name val="BIZ UDPゴシック"/>
      <family val="3"/>
      <charset val="128"/>
    </font>
    <font>
      <b/>
      <sz val="10"/>
      <color theme="1"/>
      <name val="BIZ UDPゴシック"/>
      <family val="3"/>
      <charset val="128"/>
    </font>
    <font>
      <sz val="16"/>
      <color theme="1"/>
      <name val="BIZ UDPゴシック"/>
      <family val="3"/>
      <charset val="128"/>
    </font>
    <font>
      <sz val="8"/>
      <color theme="1"/>
      <name val="BIZ UDPゴシック"/>
      <family val="3"/>
      <charset val="128"/>
    </font>
    <font>
      <sz val="10"/>
      <color rgb="FFFF0000"/>
      <name val="BIZ UDPゴシック"/>
      <family val="3"/>
      <charset val="128"/>
    </font>
    <font>
      <b/>
      <sz val="13"/>
      <color theme="1"/>
      <name val="BIZ UDPゴシック"/>
      <family val="3"/>
      <charset val="128"/>
    </font>
    <font>
      <sz val="12"/>
      <color theme="0"/>
      <name val="BIZ UDPゴシック"/>
      <family val="3"/>
      <charset val="128"/>
    </font>
    <font>
      <sz val="18"/>
      <color theme="1"/>
      <name val="BIZ UDPゴシック"/>
      <family val="3"/>
      <charset val="128"/>
    </font>
    <font>
      <b/>
      <sz val="9"/>
      <color rgb="FFFF0000"/>
      <name val="BIZ UDPゴシック"/>
      <family val="3"/>
      <charset val="128"/>
    </font>
    <font>
      <b/>
      <sz val="16"/>
      <color theme="1"/>
      <name val="BIZ UDPゴシック"/>
      <family val="3"/>
      <charset val="128"/>
    </font>
    <font>
      <b/>
      <sz val="20"/>
      <color theme="1"/>
      <name val="BIZ UDPゴシック"/>
      <family val="3"/>
      <charset val="128"/>
    </font>
    <font>
      <sz val="19"/>
      <name val="BIZ UDPゴシック"/>
      <family val="3"/>
      <charset val="128"/>
    </font>
    <font>
      <b/>
      <sz val="14"/>
      <name val="BIZ UDPゴシック"/>
      <family val="3"/>
      <charset val="128"/>
    </font>
    <font>
      <sz val="17"/>
      <color theme="1"/>
      <name val="BIZ UDPゴシック"/>
      <family val="3"/>
      <charset val="128"/>
    </font>
  </fonts>
  <fills count="8">
    <fill>
      <patternFill patternType="none"/>
    </fill>
    <fill>
      <patternFill patternType="gray125"/>
    </fill>
    <fill>
      <patternFill patternType="solid">
        <fgColor theme="0"/>
        <bgColor indexed="64"/>
      </patternFill>
    </fill>
    <fill>
      <patternFill patternType="solid">
        <fgColor theme="2" tint="-9.9978637043366805E-2"/>
        <bgColor indexed="64"/>
      </patternFill>
    </fill>
    <fill>
      <patternFill patternType="solid">
        <fgColor theme="0" tint="-0.14999847407452621"/>
        <bgColor indexed="64"/>
      </patternFill>
    </fill>
    <fill>
      <patternFill patternType="solid">
        <fgColor theme="3" tint="0.89999084444715716"/>
        <bgColor indexed="64"/>
      </patternFill>
    </fill>
    <fill>
      <patternFill patternType="solid">
        <fgColor theme="8" tint="0.59999389629810485"/>
        <bgColor indexed="64"/>
      </patternFill>
    </fill>
    <fill>
      <patternFill patternType="solid">
        <fgColor theme="8" tint="0.79998168889431442"/>
        <bgColor indexed="64"/>
      </patternFill>
    </fill>
  </fills>
  <borders count="9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right style="thin">
        <color indexed="64"/>
      </right>
      <top style="thin">
        <color indexed="64"/>
      </top>
      <bottom style="dotted">
        <color indexed="64"/>
      </bottom>
      <diagonal/>
    </border>
    <border>
      <left/>
      <right style="thin">
        <color indexed="64"/>
      </right>
      <top/>
      <bottom/>
      <diagonal/>
    </border>
    <border>
      <left/>
      <right style="dotted">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dotted">
        <color indexed="64"/>
      </right>
      <top style="dotted">
        <color indexed="64"/>
      </top>
      <bottom style="thin">
        <color indexed="64"/>
      </bottom>
      <diagonal/>
    </border>
    <border>
      <left/>
      <right style="thin">
        <color indexed="64"/>
      </right>
      <top style="dotted">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top/>
      <bottom style="hair">
        <color indexed="64"/>
      </bottom>
      <diagonal/>
    </border>
    <border>
      <left style="dotted">
        <color indexed="64"/>
      </left>
      <right/>
      <top/>
      <bottom style="hair">
        <color indexed="64"/>
      </bottom>
      <diagonal/>
    </border>
    <border>
      <left/>
      <right style="thin">
        <color indexed="64"/>
      </right>
      <top/>
      <bottom style="hair">
        <color indexed="64"/>
      </bottom>
      <diagonal/>
    </border>
    <border>
      <left style="thin">
        <color indexed="64"/>
      </left>
      <right/>
      <top/>
      <bottom style="hair">
        <color indexed="64"/>
      </bottom>
      <diagonal/>
    </border>
    <border>
      <left style="thin">
        <color indexed="64"/>
      </left>
      <right/>
      <top style="hair">
        <color indexed="64"/>
      </top>
      <bottom/>
      <diagonal/>
    </border>
    <border>
      <left/>
      <right/>
      <top style="hair">
        <color auto="1"/>
      </top>
      <bottom/>
      <diagonal/>
    </border>
    <border>
      <left/>
      <right style="dotted">
        <color indexed="64"/>
      </right>
      <top style="hair">
        <color indexed="64"/>
      </top>
      <bottom/>
      <diagonal/>
    </border>
    <border>
      <left style="dotted">
        <color indexed="64"/>
      </left>
      <right/>
      <top style="hair">
        <color auto="1"/>
      </top>
      <bottom/>
      <diagonal/>
    </border>
    <border>
      <left/>
      <right style="thin">
        <color indexed="64"/>
      </right>
      <top style="hair">
        <color indexed="64"/>
      </top>
      <bottom/>
      <diagonal/>
    </border>
    <border>
      <left/>
      <right style="dotted">
        <color indexed="64"/>
      </right>
      <top/>
      <bottom/>
      <diagonal/>
    </border>
    <border>
      <left style="dotted">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dotted">
        <color indexed="64"/>
      </top>
      <bottom style="medium">
        <color indexed="64"/>
      </bottom>
      <diagonal/>
    </border>
    <border>
      <left/>
      <right style="dotted">
        <color indexed="64"/>
      </right>
      <top style="dotted">
        <color indexed="64"/>
      </top>
      <bottom style="medium">
        <color indexed="64"/>
      </bottom>
      <diagonal/>
    </border>
    <border>
      <left style="dotted">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style="medium">
        <color indexed="64"/>
      </bottom>
      <diagonal/>
    </border>
    <border>
      <left/>
      <right style="medium">
        <color indexed="64"/>
      </right>
      <top style="thin">
        <color indexed="64"/>
      </top>
      <bottom/>
      <diagonal/>
    </border>
    <border>
      <left style="medium">
        <color indexed="64"/>
      </left>
      <right style="medium">
        <color indexed="64"/>
      </right>
      <top/>
      <bottom/>
      <diagonal/>
    </border>
    <border>
      <left style="medium">
        <color indexed="64"/>
      </left>
      <right/>
      <top style="thin">
        <color indexed="64"/>
      </top>
      <bottom/>
      <diagonal/>
    </border>
  </borders>
  <cellStyleXfs count="1">
    <xf numFmtId="0" fontId="0" fillId="0" borderId="0">
      <alignment vertical="center"/>
    </xf>
  </cellStyleXfs>
  <cellXfs count="516">
    <xf numFmtId="0" fontId="0" fillId="0" borderId="0" xfId="0">
      <alignment vertical="center"/>
    </xf>
    <xf numFmtId="0" fontId="1" fillId="2" borderId="0" xfId="0" applyFont="1" applyFill="1">
      <alignment vertical="center"/>
    </xf>
    <xf numFmtId="0" fontId="3" fillId="2" borderId="0" xfId="0" applyFont="1" applyFill="1">
      <alignment vertical="center"/>
    </xf>
    <xf numFmtId="0" fontId="4" fillId="2" borderId="0" xfId="0" applyFont="1" applyFill="1" applyAlignment="1">
      <alignment horizontal="right" vertical="center"/>
    </xf>
    <xf numFmtId="0" fontId="5" fillId="0" borderId="0" xfId="0" applyFont="1">
      <alignment vertical="center"/>
    </xf>
    <xf numFmtId="0" fontId="5" fillId="2" borderId="0" xfId="0" applyFont="1" applyFill="1">
      <alignment vertical="center"/>
    </xf>
    <xf numFmtId="0" fontId="5" fillId="2" borderId="0" xfId="0" applyFont="1" applyFill="1" applyAlignment="1">
      <alignment vertical="top"/>
    </xf>
    <xf numFmtId="0" fontId="5" fillId="0" borderId="0" xfId="0" applyFont="1" applyAlignment="1">
      <alignment vertical="center" wrapText="1"/>
    </xf>
    <xf numFmtId="0" fontId="1" fillId="0" borderId="0" xfId="0" applyFont="1">
      <alignment vertical="center"/>
    </xf>
    <xf numFmtId="0" fontId="6" fillId="0" borderId="0" xfId="0" applyFont="1" applyAlignment="1">
      <alignment horizontal="left" vertical="center" wrapText="1"/>
    </xf>
    <xf numFmtId="0" fontId="7" fillId="0" borderId="0" xfId="0" applyFont="1">
      <alignment vertical="center"/>
    </xf>
    <xf numFmtId="0" fontId="5" fillId="0" borderId="0" xfId="0" applyFont="1" applyAlignment="1">
      <alignment horizontal="left" vertical="center"/>
    </xf>
    <xf numFmtId="0" fontId="10" fillId="2" borderId="0" xfId="0" applyFont="1" applyFill="1">
      <alignment vertical="center"/>
    </xf>
    <xf numFmtId="0" fontId="9" fillId="0" borderId="0" xfId="0" applyFont="1" applyAlignment="1">
      <alignment horizontal="center" vertical="center" wrapText="1"/>
    </xf>
    <xf numFmtId="0" fontId="4" fillId="2" borderId="0" xfId="0" applyFont="1" applyFill="1">
      <alignment vertical="center"/>
    </xf>
    <xf numFmtId="0" fontId="4" fillId="0" borderId="0" xfId="0" applyFont="1" applyAlignment="1">
      <alignment wrapText="1"/>
    </xf>
    <xf numFmtId="0" fontId="1" fillId="0" borderId="2" xfId="0" applyFont="1" applyBorder="1">
      <alignment vertical="center"/>
    </xf>
    <xf numFmtId="0" fontId="12" fillId="0" borderId="0" xfId="0" applyFont="1">
      <alignment vertical="center"/>
    </xf>
    <xf numFmtId="0" fontId="12" fillId="0" borderId="8" xfId="0" applyFont="1" applyBorder="1">
      <alignment vertical="center"/>
    </xf>
    <xf numFmtId="0" fontId="11" fillId="0" borderId="1" xfId="0" applyFont="1" applyBorder="1" applyAlignment="1" applyProtection="1">
      <alignment horizontal="left" vertical="center"/>
      <protection locked="0"/>
    </xf>
    <xf numFmtId="0" fontId="4" fillId="0" borderId="2" xfId="0" applyFont="1" applyBorder="1" applyAlignment="1" applyProtection="1">
      <alignment horizontal="left" vertical="center"/>
      <protection locked="0"/>
    </xf>
    <xf numFmtId="0" fontId="9" fillId="2" borderId="0" xfId="0" applyFont="1" applyFill="1">
      <alignment vertical="center"/>
    </xf>
    <xf numFmtId="0" fontId="12" fillId="0" borderId="8" xfId="0" applyFont="1" applyBorder="1" applyAlignment="1">
      <alignment horizontal="center" vertical="center"/>
    </xf>
    <xf numFmtId="49" fontId="12" fillId="0" borderId="0" xfId="0" applyNumberFormat="1" applyFont="1" applyAlignment="1" applyProtection="1">
      <alignment horizontal="center" vertical="center"/>
      <protection locked="0"/>
    </xf>
    <xf numFmtId="0" fontId="12" fillId="0" borderId="0" xfId="0" applyFont="1" applyAlignment="1" applyProtection="1">
      <alignment horizontal="center" vertical="center"/>
      <protection locked="0"/>
    </xf>
    <xf numFmtId="49" fontId="1" fillId="0" borderId="0" xfId="0" applyNumberFormat="1" applyFont="1" applyAlignment="1">
      <alignment horizontal="center" vertical="center"/>
    </xf>
    <xf numFmtId="0" fontId="5" fillId="0" borderId="0" xfId="0" applyFont="1" applyAlignment="1">
      <alignment vertical="top" wrapText="1"/>
    </xf>
    <xf numFmtId="0" fontId="9" fillId="2" borderId="0" xfId="0" applyFont="1" applyFill="1" applyAlignment="1">
      <alignment vertical="top"/>
    </xf>
    <xf numFmtId="0" fontId="1" fillId="2" borderId="0" xfId="0" applyFont="1" applyFill="1" applyAlignment="1">
      <alignment vertical="top"/>
    </xf>
    <xf numFmtId="0" fontId="12" fillId="2" borderId="0" xfId="0" applyFont="1" applyFill="1">
      <alignment vertical="center"/>
    </xf>
    <xf numFmtId="0" fontId="17" fillId="0" borderId="0" xfId="0" applyFont="1">
      <alignment vertical="center"/>
    </xf>
    <xf numFmtId="0" fontId="18" fillId="2" borderId="0" xfId="0" applyFont="1" applyFill="1">
      <alignment vertical="center"/>
    </xf>
    <xf numFmtId="0" fontId="19" fillId="2" borderId="0" xfId="0" applyFont="1" applyFill="1">
      <alignment vertical="center"/>
    </xf>
    <xf numFmtId="0" fontId="19" fillId="0" borderId="0" xfId="0" applyFont="1" applyAlignment="1">
      <alignment horizontal="center" vertical="center"/>
    </xf>
    <xf numFmtId="0" fontId="19" fillId="0" borderId="0" xfId="0" applyFont="1">
      <alignment vertical="center"/>
    </xf>
    <xf numFmtId="0" fontId="20" fillId="0" borderId="0" xfId="0" applyFont="1">
      <alignment vertical="center"/>
    </xf>
    <xf numFmtId="0" fontId="21" fillId="0" borderId="0" xfId="0" applyFont="1">
      <alignment vertical="center"/>
    </xf>
    <xf numFmtId="0" fontId="23" fillId="0" borderId="0" xfId="0" applyFont="1">
      <alignment vertical="center"/>
    </xf>
    <xf numFmtId="0" fontId="20" fillId="0" borderId="0" xfId="0" applyFont="1" applyAlignment="1">
      <alignment vertical="center" shrinkToFit="1"/>
    </xf>
    <xf numFmtId="0" fontId="20" fillId="0" borderId="0" xfId="0" applyFont="1" applyAlignment="1">
      <alignment vertical="center" wrapText="1"/>
    </xf>
    <xf numFmtId="0" fontId="20" fillId="0" borderId="0" xfId="0" applyFont="1" applyAlignment="1">
      <alignment vertical="center" wrapText="1" shrinkToFit="1"/>
    </xf>
    <xf numFmtId="0" fontId="24" fillId="0" borderId="0" xfId="0" applyFont="1" applyAlignment="1" applyProtection="1">
      <alignment horizontal="center" vertical="center"/>
      <protection locked="0"/>
    </xf>
    <xf numFmtId="0" fontId="20" fillId="0" borderId="0" xfId="0" quotePrefix="1" applyFont="1" applyAlignment="1">
      <alignment horizontal="center" vertical="center" wrapText="1"/>
    </xf>
    <xf numFmtId="0" fontId="20" fillId="0" borderId="0" xfId="0" applyFont="1" applyAlignment="1">
      <alignment horizontal="left" vertical="center" wrapText="1"/>
    </xf>
    <xf numFmtId="0" fontId="25" fillId="2" borderId="0" xfId="0" applyFont="1" applyFill="1">
      <alignment vertical="center"/>
    </xf>
    <xf numFmtId="0" fontId="26" fillId="0" borderId="0" xfId="0" applyFont="1">
      <alignment vertical="center"/>
    </xf>
    <xf numFmtId="0" fontId="6" fillId="2" borderId="0" xfId="0" applyFont="1" applyFill="1">
      <alignment vertical="center"/>
    </xf>
    <xf numFmtId="0" fontId="27" fillId="2" borderId="0" xfId="0" applyFont="1" applyFill="1">
      <alignment vertical="center"/>
    </xf>
    <xf numFmtId="0" fontId="6" fillId="2" borderId="0" xfId="0" applyFont="1" applyFill="1" applyProtection="1">
      <alignment vertical="center"/>
      <protection locked="0"/>
    </xf>
    <xf numFmtId="0" fontId="28" fillId="0" borderId="0" xfId="0" applyFont="1" applyAlignment="1">
      <alignment horizontal="center" vertical="center"/>
    </xf>
    <xf numFmtId="0" fontId="33" fillId="0" borderId="0" xfId="0" applyFont="1">
      <alignment vertical="center"/>
    </xf>
    <xf numFmtId="0" fontId="26" fillId="4" borderId="79" xfId="0" applyFont="1" applyFill="1" applyBorder="1" applyAlignment="1">
      <alignment horizontal="center" vertical="center"/>
    </xf>
    <xf numFmtId="0" fontId="39" fillId="0" borderId="0" xfId="0" applyFont="1" applyAlignment="1">
      <alignment horizontal="left" vertical="top"/>
    </xf>
    <xf numFmtId="0" fontId="7" fillId="0" borderId="0" xfId="0" applyFont="1" applyAlignment="1">
      <alignment vertical="top" wrapText="1"/>
    </xf>
    <xf numFmtId="0" fontId="7" fillId="0" borderId="0" xfId="0" applyFont="1" applyAlignment="1">
      <alignment vertical="top"/>
    </xf>
    <xf numFmtId="0" fontId="26" fillId="4" borderId="90" xfId="0" applyFont="1" applyFill="1" applyBorder="1" applyAlignment="1">
      <alignment horizontal="center" vertical="center"/>
    </xf>
    <xf numFmtId="0" fontId="36" fillId="0" borderId="0" xfId="0" applyFont="1" applyAlignment="1">
      <alignment vertical="center" wrapText="1"/>
    </xf>
    <xf numFmtId="0" fontId="32" fillId="0" borderId="79" xfId="0" applyFont="1" applyBorder="1" applyAlignment="1">
      <alignment horizontal="center" vertical="center"/>
    </xf>
    <xf numFmtId="0" fontId="32" fillId="4" borderId="72" xfId="0" applyFont="1" applyFill="1" applyBorder="1" applyAlignment="1">
      <alignment horizontal="center" vertical="center"/>
    </xf>
    <xf numFmtId="0" fontId="26" fillId="0" borderId="0" xfId="0" applyFont="1" applyAlignment="1">
      <alignment horizontal="center" vertical="center"/>
    </xf>
    <xf numFmtId="0" fontId="32" fillId="0" borderId="83" xfId="0" applyFont="1" applyBorder="1" applyAlignment="1">
      <alignment horizontal="center" vertical="center"/>
    </xf>
    <xf numFmtId="0" fontId="32" fillId="4" borderId="74" xfId="0" applyFont="1" applyFill="1" applyBorder="1" applyAlignment="1">
      <alignment horizontal="center" vertical="center"/>
    </xf>
    <xf numFmtId="0" fontId="26" fillId="4" borderId="74" xfId="0" applyFont="1" applyFill="1" applyBorder="1" applyAlignment="1">
      <alignment horizontal="center" vertical="center"/>
    </xf>
    <xf numFmtId="0" fontId="40" fillId="0" borderId="0" xfId="0" applyFont="1">
      <alignment vertical="center"/>
    </xf>
    <xf numFmtId="49" fontId="42" fillId="0" borderId="0" xfId="0" applyNumberFormat="1" applyFont="1">
      <alignment vertical="center"/>
    </xf>
    <xf numFmtId="0" fontId="43" fillId="0" borderId="0" xfId="0" applyFont="1">
      <alignment vertical="center"/>
    </xf>
    <xf numFmtId="0" fontId="44" fillId="0" borderId="0" xfId="0" applyFont="1">
      <alignment vertical="center"/>
    </xf>
    <xf numFmtId="0" fontId="46" fillId="2" borderId="0" xfId="0" applyFont="1" applyFill="1">
      <alignment vertical="center"/>
    </xf>
    <xf numFmtId="0" fontId="16" fillId="2" borderId="0" xfId="0" applyFont="1" applyFill="1" applyAlignment="1"/>
    <xf numFmtId="0" fontId="47" fillId="5" borderId="0" xfId="0" applyFont="1" applyFill="1" applyAlignment="1">
      <alignment horizontal="left"/>
    </xf>
    <xf numFmtId="0" fontId="12" fillId="5" borderId="0" xfId="0" applyFont="1" applyFill="1">
      <alignment vertical="center"/>
    </xf>
    <xf numFmtId="0" fontId="5" fillId="5" borderId="0" xfId="0" applyFont="1" applyFill="1">
      <alignment vertical="center"/>
    </xf>
    <xf numFmtId="0" fontId="27" fillId="0" borderId="0" xfId="0" applyFont="1">
      <alignment vertical="center"/>
    </xf>
    <xf numFmtId="0" fontId="25" fillId="5" borderId="0" xfId="0" applyFont="1" applyFill="1">
      <alignment vertical="center"/>
    </xf>
    <xf numFmtId="0" fontId="7" fillId="5" borderId="0" xfId="0" applyFont="1" applyFill="1">
      <alignment vertical="center"/>
    </xf>
    <xf numFmtId="0" fontId="20" fillId="0" borderId="0" xfId="0" applyFont="1" applyFill="1">
      <alignment vertical="center"/>
    </xf>
    <xf numFmtId="0" fontId="16" fillId="2" borderId="0" xfId="0" applyFont="1" applyFill="1" applyAlignment="1">
      <alignment horizontal="left"/>
    </xf>
    <xf numFmtId="0" fontId="5" fillId="0" borderId="2" xfId="0" applyFont="1" applyBorder="1" applyAlignment="1">
      <alignment horizontal="center" vertical="center"/>
    </xf>
    <xf numFmtId="0" fontId="5" fillId="0" borderId="0" xfId="0" applyFont="1" applyAlignment="1">
      <alignment horizontal="left" vertical="center" wrapText="1"/>
    </xf>
    <xf numFmtId="49" fontId="5" fillId="0" borderId="22" xfId="0" applyNumberFormat="1" applyFont="1" applyBorder="1" applyAlignment="1" applyProtection="1">
      <alignment horizontal="left" vertical="center" shrinkToFit="1"/>
      <protection locked="0"/>
    </xf>
    <xf numFmtId="0" fontId="5" fillId="0" borderId="0" xfId="0" applyFont="1" applyAlignment="1">
      <alignment horizontal="center" vertical="center"/>
    </xf>
    <xf numFmtId="49" fontId="6" fillId="2" borderId="0" xfId="0" applyNumberFormat="1" applyFont="1" applyFill="1" applyAlignment="1">
      <alignment horizontal="center" vertical="center"/>
    </xf>
    <xf numFmtId="0" fontId="1" fillId="2" borderId="0" xfId="0" applyFont="1" applyFill="1" applyAlignment="1">
      <alignment horizontal="center" vertical="center"/>
    </xf>
    <xf numFmtId="0" fontId="20" fillId="0" borderId="0" xfId="0" applyFont="1" applyAlignment="1">
      <alignment horizontal="left" vertical="center" wrapText="1" shrinkToFit="1"/>
    </xf>
    <xf numFmtId="0" fontId="16" fillId="5" borderId="0" xfId="0" applyFont="1" applyFill="1" applyAlignment="1">
      <alignment horizontal="left"/>
    </xf>
    <xf numFmtId="0" fontId="26" fillId="4" borderId="83" xfId="0" applyFont="1" applyFill="1" applyBorder="1" applyAlignment="1">
      <alignment horizontal="center" vertical="center"/>
    </xf>
    <xf numFmtId="0" fontId="33" fillId="0" borderId="0" xfId="0" applyFont="1" applyAlignment="1">
      <alignment horizontal="center" vertical="center"/>
    </xf>
    <xf numFmtId="0" fontId="26" fillId="4" borderId="72" xfId="0" applyFont="1" applyFill="1" applyBorder="1" applyAlignment="1">
      <alignment horizontal="center" vertical="center"/>
    </xf>
    <xf numFmtId="0" fontId="26" fillId="4" borderId="67" xfId="0" applyFont="1" applyFill="1" applyBorder="1" applyAlignment="1">
      <alignment horizontal="center" vertical="center"/>
    </xf>
    <xf numFmtId="0" fontId="1" fillId="2" borderId="0" xfId="0" applyFont="1" applyFill="1" applyAlignment="1">
      <alignment horizontal="center" vertical="center"/>
    </xf>
    <xf numFmtId="0" fontId="5" fillId="2" borderId="0" xfId="0" applyFont="1" applyFill="1" applyAlignment="1">
      <alignment horizontal="left" vertical="center"/>
    </xf>
    <xf numFmtId="0" fontId="6" fillId="0" borderId="63" xfId="0" applyFont="1" applyBorder="1" applyAlignment="1" applyProtection="1">
      <alignment horizontal="center" vertical="center"/>
      <protection locked="0"/>
    </xf>
    <xf numFmtId="49" fontId="6" fillId="0" borderId="62" xfId="0" applyNumberFormat="1" applyFont="1" applyBorder="1" applyAlignment="1" applyProtection="1">
      <alignment horizontal="center" vertical="center"/>
      <protection locked="0"/>
    </xf>
    <xf numFmtId="49" fontId="6" fillId="0" borderId="65" xfId="0" applyNumberFormat="1" applyFont="1" applyBorder="1" applyAlignment="1" applyProtection="1">
      <alignment horizontal="center" vertical="center"/>
      <protection locked="0"/>
    </xf>
    <xf numFmtId="0" fontId="17" fillId="0" borderId="0" xfId="0" applyFont="1" applyAlignment="1">
      <alignment horizontal="left" vertical="center"/>
    </xf>
    <xf numFmtId="0" fontId="17" fillId="0" borderId="0" xfId="0" applyFont="1" applyAlignment="1">
      <alignment horizontal="center" vertical="center"/>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0" xfId="0" applyFont="1" applyAlignment="1">
      <alignment horizontal="center" vertical="center" wrapText="1"/>
    </xf>
    <xf numFmtId="0" fontId="5" fillId="0" borderId="25" xfId="0" applyFont="1" applyBorder="1" applyAlignment="1">
      <alignment horizontal="center" vertical="center" wrapText="1"/>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4" fillId="0" borderId="1" xfId="0" applyFont="1" applyBorder="1" applyAlignment="1">
      <alignment horizontal="center"/>
    </xf>
    <xf numFmtId="0" fontId="4" fillId="0" borderId="2" xfId="0" applyFont="1" applyBorder="1" applyAlignment="1">
      <alignment horizontal="center"/>
    </xf>
    <xf numFmtId="0" fontId="4" fillId="0" borderId="3" xfId="0" applyFont="1" applyBorder="1" applyAlignment="1">
      <alignment horizontal="center"/>
    </xf>
    <xf numFmtId="0" fontId="5" fillId="0" borderId="58" xfId="0" applyFont="1" applyBorder="1" applyAlignment="1">
      <alignment horizontal="center" vertical="center"/>
    </xf>
    <xf numFmtId="0" fontId="5" fillId="0" borderId="59" xfId="0" applyFont="1" applyBorder="1" applyAlignment="1">
      <alignment horizontal="center" vertical="center"/>
    </xf>
    <xf numFmtId="0" fontId="5" fillId="0" borderId="60" xfId="0" applyFont="1" applyBorder="1" applyAlignment="1">
      <alignment horizontal="center" vertical="center"/>
    </xf>
    <xf numFmtId="0" fontId="11" fillId="0" borderId="2" xfId="0" applyFont="1" applyBorder="1" applyAlignment="1">
      <alignment horizontal="center" vertical="center" wrapText="1"/>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5" xfId="0" applyFont="1" applyBorder="1" applyAlignment="1">
      <alignment horizontal="center" vertical="center"/>
    </xf>
    <xf numFmtId="0" fontId="11" fillId="0" borderId="6" xfId="0"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12" fillId="0" borderId="61" xfId="0" applyFont="1" applyBorder="1" applyAlignment="1" applyProtection="1">
      <alignment horizontal="center" vertical="center"/>
      <protection locked="0"/>
    </xf>
    <xf numFmtId="49" fontId="12" fillId="0" borderId="62" xfId="0" applyNumberFormat="1" applyFont="1" applyBorder="1" applyAlignment="1" applyProtection="1">
      <alignment horizontal="center" vertical="center"/>
      <protection locked="0"/>
    </xf>
    <xf numFmtId="0" fontId="12" fillId="0" borderId="63" xfId="0" applyFont="1" applyBorder="1" applyAlignment="1" applyProtection="1">
      <alignment horizontal="center" vertical="center"/>
      <protection locked="0"/>
    </xf>
    <xf numFmtId="0" fontId="12" fillId="0" borderId="64" xfId="0" applyFont="1" applyBorder="1" applyAlignment="1" applyProtection="1">
      <alignment horizontal="center" vertical="center"/>
      <protection locked="0"/>
    </xf>
    <xf numFmtId="49" fontId="12" fillId="0" borderId="35" xfId="0" applyNumberFormat="1" applyFont="1" applyBorder="1" applyAlignment="1" applyProtection="1">
      <alignment horizontal="center" vertical="center"/>
      <protection locked="0"/>
    </xf>
    <xf numFmtId="49" fontId="12" fillId="0" borderId="54" xfId="0" applyNumberFormat="1" applyFont="1" applyBorder="1" applyAlignment="1" applyProtection="1">
      <alignment horizontal="center" vertical="center"/>
      <protection locked="0"/>
    </xf>
    <xf numFmtId="49" fontId="1" fillId="0" borderId="52" xfId="0" applyNumberFormat="1" applyFont="1" applyBorder="1" applyAlignment="1" applyProtection="1">
      <alignment horizontal="center" vertical="center"/>
      <protection locked="0"/>
    </xf>
    <xf numFmtId="49" fontId="1" fillId="0" borderId="55" xfId="0" applyNumberFormat="1" applyFont="1" applyBorder="1" applyAlignment="1" applyProtection="1">
      <alignment horizontal="center" vertical="center"/>
      <protection locked="0"/>
    </xf>
    <xf numFmtId="49" fontId="12" fillId="0" borderId="51" xfId="0" applyNumberFormat="1" applyFont="1" applyBorder="1" applyAlignment="1" applyProtection="1">
      <alignment horizontal="center" vertical="center" shrinkToFit="1"/>
      <protection locked="0"/>
    </xf>
    <xf numFmtId="49" fontId="12" fillId="0" borderId="52" xfId="0" applyNumberFormat="1" applyFont="1" applyBorder="1" applyAlignment="1" applyProtection="1">
      <alignment horizontal="center" vertical="center" shrinkToFit="1"/>
      <protection locked="0"/>
    </xf>
    <xf numFmtId="49" fontId="12" fillId="0" borderId="53" xfId="0" applyNumberFormat="1" applyFont="1" applyBorder="1" applyAlignment="1" applyProtection="1">
      <alignment horizontal="center" vertical="center" shrinkToFit="1"/>
      <protection locked="0"/>
    </xf>
    <xf numFmtId="49" fontId="12" fillId="0" borderId="54" xfId="0" applyNumberFormat="1" applyFont="1" applyBorder="1" applyAlignment="1" applyProtection="1">
      <alignment horizontal="center" vertical="center" shrinkToFit="1"/>
      <protection locked="0"/>
    </xf>
    <xf numFmtId="49" fontId="12" fillId="0" borderId="55" xfId="0" applyNumberFormat="1" applyFont="1" applyBorder="1" applyAlignment="1" applyProtection="1">
      <alignment horizontal="center" vertical="center" shrinkToFit="1"/>
      <protection locked="0"/>
    </xf>
    <xf numFmtId="0" fontId="11" fillId="0" borderId="11" xfId="0" applyFont="1" applyBorder="1" applyAlignment="1">
      <alignment horizontal="right"/>
    </xf>
    <xf numFmtId="0" fontId="11" fillId="0" borderId="0" xfId="0" applyFont="1" applyAlignment="1">
      <alignment horizontal="right"/>
    </xf>
    <xf numFmtId="0" fontId="11" fillId="0" borderId="56" xfId="0" applyFont="1" applyBorder="1" applyAlignment="1">
      <alignment horizontal="right"/>
    </xf>
    <xf numFmtId="0" fontId="1" fillId="0" borderId="57" xfId="0" applyFont="1" applyBorder="1" applyAlignment="1">
      <alignment horizontal="center" vertical="center"/>
    </xf>
    <xf numFmtId="0" fontId="1" fillId="0" borderId="0" xfId="0" applyFont="1" applyAlignment="1">
      <alignment horizontal="center" vertical="center"/>
    </xf>
    <xf numFmtId="0" fontId="1" fillId="0" borderId="25" xfId="0" applyFont="1" applyBorder="1" applyAlignment="1">
      <alignment horizontal="center" vertical="center"/>
    </xf>
    <xf numFmtId="0" fontId="6" fillId="0" borderId="57" xfId="0" applyFont="1" applyBorder="1" applyAlignment="1">
      <alignment horizontal="center" vertical="center"/>
    </xf>
    <xf numFmtId="0" fontId="6" fillId="0" borderId="0" xfId="0" applyFont="1" applyAlignment="1">
      <alignment horizontal="center" vertical="center"/>
    </xf>
    <xf numFmtId="0" fontId="6" fillId="0" borderId="25" xfId="0" applyFont="1" applyBorder="1" applyAlignment="1">
      <alignment horizontal="center" vertical="center"/>
    </xf>
    <xf numFmtId="49" fontId="12" fillId="0" borderId="41" xfId="0" applyNumberFormat="1" applyFont="1" applyBorder="1" applyAlignment="1" applyProtection="1">
      <alignment horizontal="center" vertical="center"/>
      <protection locked="0"/>
    </xf>
    <xf numFmtId="49" fontId="12" fillId="0" borderId="42" xfId="0" applyNumberFormat="1" applyFont="1" applyBorder="1" applyAlignment="1" applyProtection="1">
      <alignment horizontal="center" vertical="center"/>
      <protection locked="0"/>
    </xf>
    <xf numFmtId="49" fontId="12" fillId="0" borderId="43" xfId="0" applyNumberFormat="1" applyFont="1" applyBorder="1" applyAlignment="1" applyProtection="1">
      <alignment horizontal="center" vertical="center"/>
      <protection locked="0"/>
    </xf>
    <xf numFmtId="49" fontId="12" fillId="0" borderId="44" xfId="0" applyNumberFormat="1" applyFont="1" applyBorder="1" applyAlignment="1" applyProtection="1">
      <alignment horizontal="center" vertical="center"/>
      <protection locked="0"/>
    </xf>
    <xf numFmtId="0" fontId="5" fillId="0" borderId="45" xfId="0" applyFont="1" applyBorder="1" applyAlignment="1">
      <alignment horizontal="center" vertical="center"/>
    </xf>
    <xf numFmtId="0" fontId="5" fillId="0" borderId="46" xfId="0" applyFont="1" applyBorder="1" applyAlignment="1">
      <alignment horizontal="center" vertical="center"/>
    </xf>
    <xf numFmtId="0" fontId="5" fillId="0" borderId="47" xfId="0" applyFont="1" applyBorder="1" applyAlignment="1">
      <alignment horizontal="center" vertical="center"/>
    </xf>
    <xf numFmtId="0" fontId="5" fillId="0" borderId="48" xfId="0" applyFont="1" applyBorder="1" applyAlignment="1">
      <alignment horizontal="center" vertical="center"/>
    </xf>
    <xf numFmtId="0" fontId="1" fillId="0" borderId="47" xfId="0" applyFont="1" applyBorder="1" applyAlignment="1">
      <alignment horizontal="center" vertical="center"/>
    </xf>
    <xf numFmtId="0" fontId="1" fillId="0" borderId="49" xfId="0" applyFont="1" applyBorder="1" applyAlignment="1">
      <alignment horizontal="center" vertical="center"/>
    </xf>
    <xf numFmtId="0" fontId="5" fillId="0" borderId="50" xfId="0" applyFont="1" applyBorder="1" applyAlignment="1">
      <alignment horizontal="center" vertical="center"/>
    </xf>
    <xf numFmtId="0" fontId="5" fillId="0" borderId="49" xfId="0" applyFont="1" applyBorder="1" applyAlignment="1">
      <alignment horizontal="center"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49" fontId="9" fillId="0" borderId="2" xfId="0" applyNumberFormat="1" applyFont="1" applyBorder="1" applyAlignment="1" applyProtection="1">
      <alignment horizontal="left" vertical="center"/>
      <protection locked="0"/>
    </xf>
    <xf numFmtId="49" fontId="9" fillId="0" borderId="3" xfId="0" applyNumberFormat="1" applyFont="1" applyBorder="1" applyAlignment="1" applyProtection="1">
      <alignment horizontal="left" vertical="center"/>
      <protection locked="0"/>
    </xf>
    <xf numFmtId="49" fontId="12" fillId="0" borderId="7" xfId="0" applyNumberFormat="1" applyFont="1" applyBorder="1" applyAlignment="1" applyProtection="1">
      <alignment horizontal="center" vertical="center"/>
      <protection locked="0"/>
    </xf>
    <xf numFmtId="49" fontId="12" fillId="0" borderId="8" xfId="0" applyNumberFormat="1" applyFont="1" applyBorder="1" applyAlignment="1" applyProtection="1">
      <alignment horizontal="center" vertical="center"/>
      <protection locked="0"/>
    </xf>
    <xf numFmtId="49" fontId="1" fillId="0" borderId="8" xfId="0" applyNumberFormat="1" applyFont="1" applyBorder="1" applyAlignment="1" applyProtection="1">
      <alignment horizontal="center" vertical="center"/>
      <protection locked="0"/>
    </xf>
    <xf numFmtId="49" fontId="1" fillId="0" borderId="9" xfId="0" applyNumberFormat="1" applyFont="1" applyBorder="1" applyAlignment="1" applyProtection="1">
      <alignment horizontal="center" vertical="center"/>
      <protection locked="0"/>
    </xf>
    <xf numFmtId="0" fontId="8" fillId="2" borderId="5" xfId="0" applyFont="1" applyFill="1" applyBorder="1" applyAlignment="1">
      <alignment horizontal="left" vertical="center"/>
    </xf>
    <xf numFmtId="0" fontId="5" fillId="0" borderId="1" xfId="0" applyFont="1" applyBorder="1" applyAlignment="1">
      <alignment horizontal="left" vertical="center" wrapText="1"/>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5" fillId="0" borderId="11" xfId="0" applyFont="1" applyBorder="1" applyAlignment="1">
      <alignment horizontal="left" vertical="center" wrapText="1"/>
    </xf>
    <xf numFmtId="0" fontId="5" fillId="0" borderId="0" xfId="0" applyFont="1" applyAlignment="1">
      <alignment horizontal="left" vertical="center" wrapText="1"/>
    </xf>
    <xf numFmtId="49" fontId="12" fillId="0" borderId="34" xfId="0" applyNumberFormat="1" applyFont="1" applyBorder="1" applyAlignment="1" applyProtection="1">
      <alignment horizontal="center" vertical="center"/>
      <protection locked="0"/>
    </xf>
    <xf numFmtId="49" fontId="12" fillId="0" borderId="36" xfId="0" applyNumberFormat="1" applyFont="1" applyBorder="1" applyAlignment="1" applyProtection="1">
      <alignment horizontal="center" vertical="center"/>
      <protection locked="0"/>
    </xf>
    <xf numFmtId="49" fontId="12" fillId="0" borderId="37" xfId="0" applyNumberFormat="1" applyFont="1" applyBorder="1" applyAlignment="1" applyProtection="1">
      <alignment horizontal="center" vertical="center"/>
      <protection locked="0"/>
    </xf>
    <xf numFmtId="49" fontId="12" fillId="0" borderId="38" xfId="0" applyNumberFormat="1" applyFont="1" applyBorder="1" applyAlignment="1" applyProtection="1">
      <alignment horizontal="center" vertical="center"/>
      <protection locked="0"/>
    </xf>
    <xf numFmtId="49" fontId="12" fillId="0" borderId="39" xfId="0" applyNumberFormat="1" applyFont="1" applyBorder="1" applyAlignment="1" applyProtection="1">
      <alignment horizontal="center" vertical="center"/>
      <protection locked="0"/>
    </xf>
    <xf numFmtId="49" fontId="12" fillId="0" borderId="40" xfId="0" applyNumberFormat="1" applyFont="1" applyBorder="1" applyAlignment="1" applyProtection="1">
      <alignment horizontal="center" vertical="center"/>
      <protection locked="0"/>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8" xfId="0" applyFont="1" applyBorder="1" applyAlignment="1">
      <alignment horizontal="center" vertical="center"/>
    </xf>
    <xf numFmtId="49" fontId="12" fillId="0" borderId="11" xfId="0" applyNumberFormat="1" applyFont="1" applyBorder="1" applyAlignment="1" applyProtection="1">
      <alignment horizontal="center" vertical="center" shrinkToFit="1"/>
      <protection locked="0"/>
    </xf>
    <xf numFmtId="49" fontId="12" fillId="0" borderId="0" xfId="0" applyNumberFormat="1" applyFont="1" applyAlignment="1" applyProtection="1">
      <alignment horizontal="center" vertical="center" shrinkToFit="1"/>
      <protection locked="0"/>
    </xf>
    <xf numFmtId="49" fontId="12" fillId="0" borderId="25" xfId="0" applyNumberFormat="1" applyFont="1" applyBorder="1" applyAlignment="1" applyProtection="1">
      <alignment horizontal="center" vertical="center" shrinkToFit="1"/>
      <protection locked="0"/>
    </xf>
    <xf numFmtId="49" fontId="12" fillId="0" borderId="7" xfId="0" applyNumberFormat="1" applyFont="1" applyBorder="1" applyAlignment="1" applyProtection="1">
      <alignment horizontal="center" vertical="center" shrinkToFit="1"/>
      <protection locked="0"/>
    </xf>
    <xf numFmtId="49" fontId="12" fillId="0" borderId="8" xfId="0" applyNumberFormat="1" applyFont="1" applyBorder="1" applyAlignment="1" applyProtection="1">
      <alignment horizontal="center" vertical="center" shrinkToFit="1"/>
      <protection locked="0"/>
    </xf>
    <xf numFmtId="49" fontId="12" fillId="0" borderId="9" xfId="0" applyNumberFormat="1" applyFont="1" applyBorder="1" applyAlignment="1" applyProtection="1">
      <alignment horizontal="center" vertical="center" shrinkToFit="1"/>
      <protection locked="0"/>
    </xf>
    <xf numFmtId="0" fontId="5" fillId="0" borderId="3" xfId="0" applyFont="1" applyBorder="1" applyAlignment="1">
      <alignment horizontal="center" vertical="center"/>
    </xf>
    <xf numFmtId="0" fontId="5" fillId="0" borderId="6" xfId="0" applyFont="1" applyBorder="1" applyAlignment="1">
      <alignment horizontal="center" vertical="center"/>
    </xf>
    <xf numFmtId="49" fontId="11" fillId="0" borderId="17" xfId="0" applyNumberFormat="1" applyFont="1" applyBorder="1" applyAlignment="1" applyProtection="1">
      <alignment horizontal="center" vertical="center" shrinkToFit="1"/>
      <protection locked="0"/>
    </xf>
    <xf numFmtId="49" fontId="11" fillId="0" borderId="18" xfId="0" applyNumberFormat="1" applyFont="1" applyBorder="1" applyAlignment="1" applyProtection="1">
      <alignment horizontal="center" vertical="center" shrinkToFit="1"/>
      <protection locked="0"/>
    </xf>
    <xf numFmtId="49" fontId="4" fillId="0" borderId="18" xfId="0" applyNumberFormat="1" applyFont="1" applyBorder="1" applyAlignment="1" applyProtection="1">
      <alignment horizontal="center" vertical="center" shrinkToFit="1"/>
      <protection locked="0"/>
    </xf>
    <xf numFmtId="49" fontId="4" fillId="0" borderId="26" xfId="0" applyNumberFormat="1" applyFont="1" applyBorder="1" applyAlignment="1" applyProtection="1">
      <alignment horizontal="center" vertical="center" shrinkToFit="1"/>
      <protection locked="0"/>
    </xf>
    <xf numFmtId="49" fontId="5" fillId="0" borderId="18" xfId="0" applyNumberFormat="1" applyFont="1" applyBorder="1" applyAlignment="1" applyProtection="1">
      <alignment horizontal="center" vertical="center" shrinkToFit="1"/>
      <protection locked="0"/>
    </xf>
    <xf numFmtId="49" fontId="5" fillId="0" borderId="24" xfId="0" applyNumberFormat="1" applyFont="1" applyBorder="1" applyAlignment="1" applyProtection="1">
      <alignment horizontal="center" vertical="center" shrinkToFit="1"/>
      <protection locked="0"/>
    </xf>
    <xf numFmtId="49" fontId="12" fillId="0" borderId="27" xfId="0" applyNumberFormat="1" applyFont="1" applyBorder="1" applyAlignment="1" applyProtection="1">
      <alignment horizontal="center" vertical="center" shrinkToFit="1"/>
      <protection locked="0"/>
    </xf>
    <xf numFmtId="49" fontId="12" fillId="0" borderId="28" xfId="0" applyNumberFormat="1" applyFont="1" applyBorder="1" applyAlignment="1" applyProtection="1">
      <alignment horizontal="center" vertical="center" shrinkToFit="1"/>
      <protection locked="0"/>
    </xf>
    <xf numFmtId="49" fontId="12" fillId="0" borderId="29" xfId="0" applyNumberFormat="1" applyFont="1" applyBorder="1" applyAlignment="1" applyProtection="1">
      <alignment horizontal="center" vertical="center" shrinkToFit="1"/>
      <protection locked="0"/>
    </xf>
    <xf numFmtId="49" fontId="12" fillId="0" borderId="30" xfId="0" applyNumberFormat="1" applyFont="1" applyBorder="1" applyAlignment="1" applyProtection="1">
      <alignment horizontal="center" vertical="center" shrinkToFit="1"/>
      <protection locked="0"/>
    </xf>
    <xf numFmtId="0" fontId="5" fillId="0" borderId="7" xfId="0" applyFont="1" applyBorder="1" applyAlignment="1">
      <alignment horizontal="center" vertical="center"/>
    </xf>
    <xf numFmtId="0" fontId="5" fillId="0" borderId="9" xfId="0" applyFont="1" applyBorder="1" applyAlignment="1">
      <alignment horizontal="center" vertical="center"/>
    </xf>
    <xf numFmtId="49" fontId="6" fillId="0" borderId="8" xfId="0" applyNumberFormat="1" applyFont="1" applyBorder="1" applyAlignment="1" applyProtection="1">
      <alignment horizontal="center" vertical="center"/>
      <protection locked="0"/>
    </xf>
    <xf numFmtId="49" fontId="6" fillId="0" borderId="2" xfId="0" applyNumberFormat="1" applyFont="1" applyBorder="1" applyAlignment="1" applyProtection="1">
      <alignment horizontal="center" vertical="center"/>
      <protection locked="0"/>
    </xf>
    <xf numFmtId="49" fontId="6" fillId="0" borderId="2" xfId="0" applyNumberFormat="1" applyFont="1" applyBorder="1" applyAlignment="1" applyProtection="1">
      <alignment vertical="center"/>
      <protection locked="0"/>
    </xf>
    <xf numFmtId="0" fontId="5" fillId="0" borderId="31" xfId="0" applyFont="1" applyBorder="1" applyAlignment="1">
      <alignment horizontal="center" vertical="center"/>
    </xf>
    <xf numFmtId="0" fontId="5" fillId="0" borderId="32" xfId="0" applyFont="1" applyBorder="1" applyAlignment="1">
      <alignment horizontal="center" vertical="center"/>
    </xf>
    <xf numFmtId="0" fontId="5" fillId="0" borderId="33" xfId="0" applyFont="1" applyBorder="1" applyAlignment="1">
      <alignment horizontal="center" vertical="center"/>
    </xf>
    <xf numFmtId="0" fontId="1" fillId="0" borderId="11" xfId="0" applyFont="1" applyBorder="1" applyAlignment="1">
      <alignment horizontal="left" vertical="center" wrapText="1"/>
    </xf>
    <xf numFmtId="0" fontId="1" fillId="0" borderId="0" xfId="0" applyFont="1" applyAlignment="1">
      <alignment horizontal="left" vertical="center" wrapText="1"/>
    </xf>
    <xf numFmtId="0" fontId="1" fillId="0" borderId="25" xfId="0" applyFont="1" applyBorder="1" applyAlignment="1">
      <alignment horizontal="left" vertical="center" wrapText="1"/>
    </xf>
    <xf numFmtId="0" fontId="1" fillId="0" borderId="4" xfId="0" applyFont="1" applyBorder="1" applyAlignment="1">
      <alignment horizontal="left" vertical="center" wrapText="1"/>
    </xf>
    <xf numFmtId="0" fontId="1" fillId="0" borderId="5" xfId="0" applyFont="1" applyBorder="1" applyAlignment="1">
      <alignment horizontal="left" vertical="center" wrapText="1"/>
    </xf>
    <xf numFmtId="0" fontId="1" fillId="0" borderId="6" xfId="0" applyFont="1" applyBorder="1" applyAlignment="1">
      <alignment horizontal="left" vertical="center" wrapText="1"/>
    </xf>
    <xf numFmtId="49" fontId="12" fillId="0" borderId="11" xfId="0" applyNumberFormat="1" applyFont="1" applyBorder="1" applyAlignment="1" applyProtection="1">
      <alignment horizontal="left" vertical="center" shrinkToFit="1"/>
      <protection locked="0"/>
    </xf>
    <xf numFmtId="49" fontId="12" fillId="0" borderId="0" xfId="0" applyNumberFormat="1" applyFont="1" applyAlignment="1" applyProtection="1">
      <alignment horizontal="left" vertical="center" shrinkToFit="1"/>
      <protection locked="0"/>
    </xf>
    <xf numFmtId="49" fontId="12" fillId="0" borderId="25" xfId="0" applyNumberFormat="1" applyFont="1" applyBorder="1" applyAlignment="1" applyProtection="1">
      <alignment horizontal="left" vertical="center" shrinkToFit="1"/>
      <protection locked="0"/>
    </xf>
    <xf numFmtId="0" fontId="9" fillId="0" borderId="4" xfId="0" applyFont="1" applyBorder="1" applyAlignment="1">
      <alignment horizontal="right"/>
    </xf>
    <xf numFmtId="0" fontId="9" fillId="0" borderId="5" xfId="0" applyFont="1" applyBorder="1" applyAlignment="1">
      <alignment horizontal="right"/>
    </xf>
    <xf numFmtId="0" fontId="9" fillId="0" borderId="6" xfId="0" applyFont="1" applyBorder="1" applyAlignment="1">
      <alignment horizontal="right"/>
    </xf>
    <xf numFmtId="0" fontId="11" fillId="0" borderId="17" xfId="0" applyFont="1" applyBorder="1" applyAlignment="1">
      <alignment horizontal="center" vertical="center"/>
    </xf>
    <xf numFmtId="0" fontId="11" fillId="0" borderId="18" xfId="0" applyFont="1" applyBorder="1" applyAlignment="1">
      <alignment horizontal="center" vertical="center"/>
    </xf>
    <xf numFmtId="49" fontId="5" fillId="0" borderId="26" xfId="0" applyNumberFormat="1" applyFont="1" applyBorder="1" applyAlignment="1" applyProtection="1">
      <alignment horizontal="center" vertical="center" shrinkToFit="1"/>
      <protection locked="0"/>
    </xf>
    <xf numFmtId="49" fontId="4" fillId="0" borderId="18" xfId="0" applyNumberFormat="1" applyFont="1" applyBorder="1" applyAlignment="1" applyProtection="1">
      <alignment horizontal="left" vertical="center" shrinkToFit="1"/>
      <protection locked="0"/>
    </xf>
    <xf numFmtId="49" fontId="4" fillId="0" borderId="24" xfId="0" applyNumberFormat="1" applyFont="1" applyBorder="1" applyAlignment="1" applyProtection="1">
      <alignment horizontal="left" vertical="center" shrinkToFit="1"/>
      <protection locked="0"/>
    </xf>
    <xf numFmtId="0" fontId="5" fillId="0" borderId="21" xfId="0" applyFont="1" applyBorder="1" applyAlignment="1">
      <alignment horizontal="center" vertical="center"/>
    </xf>
    <xf numFmtId="0" fontId="5" fillId="0" borderId="22" xfId="0" applyFont="1" applyBorder="1" applyAlignment="1">
      <alignment horizontal="center" vertical="center"/>
    </xf>
    <xf numFmtId="49" fontId="5" fillId="0" borderId="22" xfId="0" applyNumberFormat="1" applyFont="1" applyBorder="1" applyAlignment="1" applyProtection="1">
      <alignment horizontal="center" vertical="center" shrinkToFit="1"/>
      <protection locked="0"/>
    </xf>
    <xf numFmtId="49" fontId="5" fillId="0" borderId="22" xfId="0" applyNumberFormat="1" applyFont="1" applyBorder="1" applyAlignment="1" applyProtection="1">
      <alignment horizontal="left" vertical="center" shrinkToFit="1"/>
      <protection locked="0"/>
    </xf>
    <xf numFmtId="49" fontId="5" fillId="0" borderId="23" xfId="0" applyNumberFormat="1" applyFont="1" applyBorder="1" applyAlignment="1" applyProtection="1">
      <alignment horizontal="left" vertical="center" shrinkToFit="1"/>
      <protection locked="0"/>
    </xf>
    <xf numFmtId="0" fontId="6" fillId="0" borderId="16" xfId="0" applyFont="1" applyBorder="1" applyAlignment="1" applyProtection="1">
      <alignment horizontal="center" vertical="center"/>
      <protection locked="0"/>
    </xf>
    <xf numFmtId="49" fontId="6" fillId="0" borderId="15" xfId="0" applyNumberFormat="1" applyFont="1" applyBorder="1" applyAlignment="1" applyProtection="1">
      <alignment horizontal="center" vertical="center"/>
      <protection locked="0"/>
    </xf>
    <xf numFmtId="0" fontId="9" fillId="0" borderId="7" xfId="0" applyFont="1" applyBorder="1" applyAlignment="1">
      <alignment horizontal="center" vertical="center" wrapText="1"/>
    </xf>
    <xf numFmtId="0" fontId="9" fillId="0" borderId="8" xfId="0" applyFont="1" applyBorder="1" applyAlignment="1">
      <alignment horizontal="center" vertical="center"/>
    </xf>
    <xf numFmtId="0" fontId="9" fillId="0" borderId="9" xfId="0" applyFont="1" applyBorder="1" applyAlignment="1">
      <alignment horizontal="center" vertical="center"/>
    </xf>
    <xf numFmtId="0" fontId="5" fillId="0" borderId="0" xfId="0" applyFont="1" applyAlignment="1">
      <alignment horizontal="center" vertical="center"/>
    </xf>
    <xf numFmtId="49" fontId="1" fillId="0" borderId="18" xfId="0" applyNumberFormat="1" applyFont="1" applyBorder="1" applyAlignment="1" applyProtection="1">
      <alignment horizontal="left" shrinkToFit="1"/>
      <protection locked="0"/>
    </xf>
    <xf numFmtId="49" fontId="1" fillId="0" borderId="19" xfId="0" applyNumberFormat="1" applyFont="1" applyBorder="1" applyAlignment="1" applyProtection="1">
      <alignment horizontal="left" shrinkToFit="1"/>
      <protection locked="0"/>
    </xf>
    <xf numFmtId="49" fontId="1" fillId="0" borderId="20" xfId="0" applyNumberFormat="1" applyFont="1" applyBorder="1" applyAlignment="1" applyProtection="1">
      <alignment horizontal="left" shrinkToFit="1"/>
      <protection locked="0"/>
    </xf>
    <xf numFmtId="49" fontId="12" fillId="0" borderId="21" xfId="0" applyNumberFormat="1" applyFont="1" applyBorder="1" applyAlignment="1" applyProtection="1">
      <alignment horizontal="left" vertical="center" shrinkToFit="1"/>
      <protection locked="0"/>
    </xf>
    <xf numFmtId="49" fontId="12" fillId="0" borderId="22" xfId="0" applyNumberFormat="1" applyFont="1" applyBorder="1" applyAlignment="1" applyProtection="1">
      <alignment horizontal="left" vertical="center" shrinkToFit="1"/>
      <protection locked="0"/>
    </xf>
    <xf numFmtId="49" fontId="12" fillId="0" borderId="23" xfId="0" applyNumberFormat="1" applyFont="1" applyBorder="1" applyAlignment="1" applyProtection="1">
      <alignment horizontal="left" vertical="center" shrinkToFit="1"/>
      <protection locked="0"/>
    </xf>
    <xf numFmtId="0" fontId="1" fillId="0" borderId="7"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6" fillId="0" borderId="7" xfId="0" applyFont="1" applyBorder="1" applyAlignment="1" applyProtection="1">
      <alignment horizontal="center" vertical="center"/>
      <protection locked="0"/>
    </xf>
    <xf numFmtId="0" fontId="4" fillId="0" borderId="7" xfId="0" applyFont="1" applyBorder="1" applyAlignment="1">
      <alignment horizontal="center" vertical="center" shrinkToFit="1"/>
    </xf>
    <xf numFmtId="0" fontId="4" fillId="0" borderId="8" xfId="0" applyFont="1" applyBorder="1" applyAlignment="1">
      <alignment horizontal="center" vertical="center" shrinkToFit="1"/>
    </xf>
    <xf numFmtId="49" fontId="6" fillId="0" borderId="7" xfId="0" applyNumberFormat="1" applyFont="1" applyBorder="1" applyAlignment="1" applyProtection="1">
      <alignment horizontal="center" vertical="center"/>
      <protection locked="0"/>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6" fillId="0" borderId="8" xfId="0" applyFont="1" applyBorder="1" applyAlignment="1" applyProtection="1">
      <alignment horizontal="center" vertical="center"/>
      <protection locked="0"/>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5" fillId="0" borderId="11" xfId="0" applyFont="1" applyBorder="1" applyAlignment="1">
      <alignment horizontal="center" vertical="center"/>
    </xf>
    <xf numFmtId="0" fontId="6" fillId="0" borderId="2" xfId="0" applyFont="1" applyBorder="1" applyAlignment="1" applyProtection="1">
      <alignment horizontal="center" vertical="center"/>
      <protection locked="0"/>
    </xf>
    <xf numFmtId="0" fontId="4" fillId="0" borderId="12"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14" xfId="0" applyFont="1" applyBorder="1" applyAlignment="1">
      <alignment horizontal="center" vertical="center" wrapText="1"/>
    </xf>
    <xf numFmtId="0" fontId="5" fillId="2" borderId="3" xfId="0" applyFont="1" applyFill="1" applyBorder="1" applyAlignment="1">
      <alignment horizontal="center" vertical="center"/>
    </xf>
    <xf numFmtId="0" fontId="5" fillId="2" borderId="6" xfId="0" applyFont="1" applyFill="1" applyBorder="1" applyAlignment="1">
      <alignment horizontal="center" vertical="center"/>
    </xf>
    <xf numFmtId="0" fontId="4" fillId="0" borderId="0" xfId="0" applyFont="1" applyAlignment="1">
      <alignment horizontal="left" vertical="center" wrapText="1"/>
    </xf>
    <xf numFmtId="0" fontId="8" fillId="0" borderId="5" xfId="0" applyFont="1" applyBorder="1" applyAlignment="1">
      <alignment horizontal="left" vertical="center"/>
    </xf>
    <xf numFmtId="0" fontId="1" fillId="0" borderId="7" xfId="0" applyFont="1" applyBorder="1" applyAlignment="1">
      <alignment horizontal="center" vertical="center" wrapText="1"/>
    </xf>
    <xf numFmtId="0" fontId="1" fillId="0" borderId="8" xfId="0" applyFont="1" applyBorder="1" applyAlignment="1">
      <alignment horizontal="center" vertical="center" wrapText="1"/>
    </xf>
    <xf numFmtId="0" fontId="5" fillId="0" borderId="10" xfId="0" applyFont="1" applyBorder="1" applyAlignment="1">
      <alignment horizontal="center" vertical="center"/>
    </xf>
    <xf numFmtId="0" fontId="14" fillId="7" borderId="0" xfId="0" applyFont="1" applyFill="1" applyAlignment="1">
      <alignment horizontal="center" vertical="center"/>
    </xf>
    <xf numFmtId="49" fontId="6" fillId="2" borderId="0" xfId="0" applyNumberFormat="1" applyFont="1" applyFill="1" applyAlignment="1">
      <alignment horizontal="center" vertical="center"/>
    </xf>
    <xf numFmtId="0" fontId="1" fillId="2" borderId="0" xfId="0" applyFont="1" applyFill="1" applyAlignment="1">
      <alignment horizontal="center" vertical="center"/>
    </xf>
    <xf numFmtId="0" fontId="1" fillId="0" borderId="1" xfId="0" applyFont="1" applyBorder="1" applyAlignment="1">
      <alignment horizontal="center" vertical="center"/>
    </xf>
    <xf numFmtId="0" fontId="1" fillId="0" borderId="4" xfId="0" applyFont="1" applyBorder="1" applyAlignment="1">
      <alignment horizontal="center" vertical="center"/>
    </xf>
    <xf numFmtId="0" fontId="6" fillId="2" borderId="2" xfId="0" applyFont="1" applyFill="1" applyBorder="1" applyAlignment="1" applyProtection="1">
      <alignment horizontal="center" vertical="center"/>
      <protection locked="0"/>
    </xf>
    <xf numFmtId="49" fontId="6" fillId="2" borderId="2" xfId="0" applyNumberFormat="1" applyFont="1" applyFill="1" applyBorder="1" applyAlignment="1" applyProtection="1">
      <alignment horizontal="center" vertical="center"/>
      <protection locked="0"/>
    </xf>
    <xf numFmtId="49" fontId="6" fillId="2" borderId="5" xfId="0" applyNumberFormat="1" applyFont="1" applyFill="1" applyBorder="1" applyAlignment="1" applyProtection="1">
      <alignment horizontal="center" vertical="center"/>
      <protection locked="0"/>
    </xf>
    <xf numFmtId="0" fontId="5" fillId="2" borderId="2" xfId="0" applyFont="1" applyFill="1" applyBorder="1" applyAlignment="1">
      <alignment horizontal="center" vertical="center"/>
    </xf>
    <xf numFmtId="0" fontId="5" fillId="2" borderId="5" xfId="0" applyFont="1" applyFill="1" applyBorder="1" applyAlignment="1">
      <alignment horizontal="center" vertical="center"/>
    </xf>
    <xf numFmtId="0" fontId="20" fillId="0" borderId="0" xfId="0" applyFont="1" applyAlignment="1">
      <alignment horizontal="left" vertical="center" wrapText="1" shrinkToFit="1"/>
    </xf>
    <xf numFmtId="0" fontId="20" fillId="6" borderId="71" xfId="0" applyFont="1" applyFill="1" applyBorder="1" applyAlignment="1">
      <alignment horizontal="center" vertical="center"/>
    </xf>
    <xf numFmtId="0" fontId="20" fillId="6" borderId="72" xfId="0" applyFont="1" applyFill="1" applyBorder="1" applyAlignment="1">
      <alignment horizontal="center" vertical="center"/>
    </xf>
    <xf numFmtId="0" fontId="20" fillId="6" borderId="71" xfId="0" applyFont="1" applyFill="1" applyBorder="1" applyAlignment="1">
      <alignment horizontal="left" vertical="center"/>
    </xf>
    <xf numFmtId="0" fontId="20" fillId="6" borderId="8" xfId="0" applyFont="1" applyFill="1" applyBorder="1" applyAlignment="1">
      <alignment horizontal="left" vertical="center"/>
    </xf>
    <xf numFmtId="0" fontId="20" fillId="6" borderId="72" xfId="0" applyFont="1" applyFill="1" applyBorder="1" applyAlignment="1">
      <alignment horizontal="left" vertical="center"/>
    </xf>
    <xf numFmtId="0" fontId="24" fillId="0" borderId="73" xfId="0" applyFont="1" applyBorder="1" applyAlignment="1" applyProtection="1">
      <alignment horizontal="center" vertical="center"/>
      <protection locked="0"/>
    </xf>
    <xf numFmtId="0" fontId="24" fillId="0" borderId="74" xfId="0" applyFont="1" applyBorder="1" applyAlignment="1" applyProtection="1">
      <alignment horizontal="center" vertical="center"/>
      <protection locked="0"/>
    </xf>
    <xf numFmtId="0" fontId="20" fillId="0" borderId="73" xfId="0" quotePrefix="1" applyFont="1" applyBorder="1" applyAlignment="1">
      <alignment horizontal="center" vertical="center" wrapText="1"/>
    </xf>
    <xf numFmtId="0" fontId="20" fillId="0" borderId="75" xfId="0" quotePrefix="1" applyFont="1" applyBorder="1" applyAlignment="1">
      <alignment horizontal="center" vertical="center" wrapText="1"/>
    </xf>
    <xf numFmtId="0" fontId="20" fillId="0" borderId="76" xfId="0" applyFont="1" applyBorder="1" applyAlignment="1">
      <alignment horizontal="left" vertical="center" wrapText="1"/>
    </xf>
    <xf numFmtId="0" fontId="20" fillId="0" borderId="77" xfId="0" applyFont="1" applyBorder="1" applyAlignment="1">
      <alignment horizontal="left" vertical="center" wrapText="1"/>
    </xf>
    <xf numFmtId="0" fontId="20" fillId="0" borderId="74" xfId="0" applyFont="1" applyBorder="1" applyAlignment="1">
      <alignment horizontal="left" vertical="center" wrapText="1"/>
    </xf>
    <xf numFmtId="0" fontId="24" fillId="0" borderId="71" xfId="0" applyFont="1" applyBorder="1" applyAlignment="1" applyProtection="1">
      <alignment horizontal="center" vertical="center" wrapText="1"/>
      <protection locked="0"/>
    </xf>
    <xf numFmtId="0" fontId="24" fillId="0" borderId="72" xfId="0" applyFont="1" applyBorder="1" applyAlignment="1" applyProtection="1">
      <alignment horizontal="center" vertical="center" wrapText="1"/>
      <protection locked="0"/>
    </xf>
    <xf numFmtId="0" fontId="20" fillId="0" borderId="71" xfId="0" quotePrefix="1" applyFont="1" applyBorder="1" applyAlignment="1">
      <alignment horizontal="center" vertical="center" wrapText="1"/>
    </xf>
    <xf numFmtId="0" fontId="20" fillId="0" borderId="9" xfId="0" quotePrefix="1" applyFont="1" applyBorder="1" applyAlignment="1">
      <alignment horizontal="center" vertical="center" wrapText="1"/>
    </xf>
    <xf numFmtId="0" fontId="20" fillId="0" borderId="7" xfId="0" applyFont="1" applyBorder="1" applyAlignment="1">
      <alignment horizontal="left" vertical="center" wrapText="1"/>
    </xf>
    <xf numFmtId="0" fontId="20" fillId="0" borderId="8" xfId="0" applyFont="1" applyBorder="1" applyAlignment="1">
      <alignment horizontal="left" vertical="center" wrapText="1"/>
    </xf>
    <xf numFmtId="0" fontId="20" fillId="0" borderId="72" xfId="0" applyFont="1" applyBorder="1" applyAlignment="1">
      <alignment horizontal="left" vertical="center" wrapText="1"/>
    </xf>
    <xf numFmtId="0" fontId="20" fillId="0" borderId="71" xfId="0" applyFont="1" applyBorder="1" applyAlignment="1">
      <alignment horizontal="center" vertical="center"/>
    </xf>
    <xf numFmtId="0" fontId="20" fillId="0" borderId="9" xfId="0" applyFont="1" applyBorder="1" applyAlignment="1">
      <alignment horizontal="center" vertical="center"/>
    </xf>
    <xf numFmtId="0" fontId="20" fillId="0" borderId="7" xfId="0" applyFont="1" applyBorder="1" applyAlignment="1">
      <alignment horizontal="left" vertical="center" shrinkToFit="1"/>
    </xf>
    <xf numFmtId="0" fontId="20" fillId="0" borderId="8" xfId="0" applyFont="1" applyBorder="1" applyAlignment="1">
      <alignment horizontal="left" vertical="center" shrinkToFit="1"/>
    </xf>
    <xf numFmtId="0" fontId="20" fillId="0" borderId="72" xfId="0" applyFont="1" applyBorder="1" applyAlignment="1">
      <alignment horizontal="left" vertical="center" shrinkToFit="1"/>
    </xf>
    <xf numFmtId="49" fontId="20" fillId="0" borderId="71" xfId="0" quotePrefix="1" applyNumberFormat="1" applyFont="1" applyBorder="1" applyAlignment="1">
      <alignment horizontal="center" vertical="center" wrapText="1"/>
    </xf>
    <xf numFmtId="49" fontId="20" fillId="0" borderId="9" xfId="0" quotePrefix="1" applyNumberFormat="1" applyFont="1" applyBorder="1" applyAlignment="1">
      <alignment horizontal="center" vertical="center" wrapText="1"/>
    </xf>
    <xf numFmtId="0" fontId="24" fillId="6" borderId="71" xfId="0" applyFont="1" applyFill="1" applyBorder="1" applyAlignment="1" applyProtection="1">
      <alignment horizontal="center" vertical="center" wrapText="1"/>
      <protection locked="0"/>
    </xf>
    <xf numFmtId="0" fontId="24" fillId="6" borderId="72" xfId="0" applyFont="1" applyFill="1" applyBorder="1" applyAlignment="1" applyProtection="1">
      <alignment horizontal="center" vertical="center" wrapText="1"/>
      <protection locked="0"/>
    </xf>
    <xf numFmtId="0" fontId="20" fillId="6" borderId="71" xfId="0" quotePrefix="1" applyFont="1" applyFill="1" applyBorder="1" applyAlignment="1">
      <alignment horizontal="center" vertical="center" wrapText="1"/>
    </xf>
    <xf numFmtId="0" fontId="20" fillId="6" borderId="9" xfId="0" quotePrefix="1" applyFont="1" applyFill="1" applyBorder="1" applyAlignment="1">
      <alignment horizontal="center" vertical="center" wrapText="1"/>
    </xf>
    <xf numFmtId="0" fontId="20" fillId="6" borderId="7" xfId="0" applyFont="1" applyFill="1" applyBorder="1" applyAlignment="1">
      <alignment horizontal="left" vertical="center" wrapText="1"/>
    </xf>
    <xf numFmtId="0" fontId="20" fillId="6" borderId="8" xfId="0" applyFont="1" applyFill="1" applyBorder="1" applyAlignment="1">
      <alignment horizontal="left" vertical="center" wrapText="1"/>
    </xf>
    <xf numFmtId="0" fontId="20" fillId="6" borderId="72" xfId="0" applyFont="1" applyFill="1" applyBorder="1" applyAlignment="1">
      <alignment horizontal="left" vertical="center" wrapText="1"/>
    </xf>
    <xf numFmtId="0" fontId="1" fillId="2" borderId="0" xfId="0" applyFont="1" applyFill="1" applyAlignment="1">
      <alignment horizontal="right" vertical="center"/>
    </xf>
    <xf numFmtId="0" fontId="20" fillId="3" borderId="66" xfId="0" applyFont="1" applyFill="1" applyBorder="1" applyAlignment="1">
      <alignment horizontal="center" vertical="center" shrinkToFit="1"/>
    </xf>
    <xf numFmtId="0" fontId="20" fillId="3" borderId="67" xfId="0" applyFont="1" applyFill="1" applyBorder="1" applyAlignment="1">
      <alignment horizontal="center" vertical="center" shrinkToFit="1"/>
    </xf>
    <xf numFmtId="0" fontId="20" fillId="3" borderId="66" xfId="0" applyFont="1" applyFill="1" applyBorder="1" applyAlignment="1">
      <alignment horizontal="center" vertical="center"/>
    </xf>
    <xf numFmtId="0" fontId="20" fillId="3" borderId="68" xfId="0" applyFont="1" applyFill="1" applyBorder="1" applyAlignment="1">
      <alignment horizontal="center" vertical="center"/>
    </xf>
    <xf numFmtId="0" fontId="20" fillId="3" borderId="69" xfId="0" applyFont="1" applyFill="1" applyBorder="1" applyAlignment="1">
      <alignment horizontal="center" vertical="center"/>
    </xf>
    <xf numFmtId="0" fontId="20" fillId="3" borderId="70" xfId="0" applyFont="1" applyFill="1" applyBorder="1" applyAlignment="1">
      <alignment horizontal="center" vertical="center"/>
    </xf>
    <xf numFmtId="0" fontId="20" fillId="3" borderId="67" xfId="0" applyFont="1" applyFill="1" applyBorder="1" applyAlignment="1">
      <alignment horizontal="center" vertical="center"/>
    </xf>
    <xf numFmtId="0" fontId="26" fillId="5" borderId="0" xfId="0" applyFont="1" applyFill="1" applyAlignment="1">
      <alignment horizontal="left"/>
    </xf>
    <xf numFmtId="177" fontId="45" fillId="0" borderId="94" xfId="0" applyNumberFormat="1" applyFont="1" applyBorder="1" applyAlignment="1">
      <alignment horizontal="right" vertical="center"/>
    </xf>
    <xf numFmtId="177" fontId="45" fillId="0" borderId="2" xfId="0" applyNumberFormat="1" applyFont="1" applyBorder="1" applyAlignment="1">
      <alignment horizontal="right" vertical="center"/>
    </xf>
    <xf numFmtId="177" fontId="45" fillId="0" borderId="84" xfId="0" applyNumberFormat="1" applyFont="1" applyBorder="1" applyAlignment="1">
      <alignment horizontal="right" vertical="center"/>
    </xf>
    <xf numFmtId="177" fontId="45" fillId="0" borderId="82" xfId="0" applyNumberFormat="1" applyFont="1" applyBorder="1" applyAlignment="1">
      <alignment horizontal="right" vertical="center"/>
    </xf>
    <xf numFmtId="0" fontId="37" fillId="0" borderId="92" xfId="0" applyFont="1" applyBorder="1" applyAlignment="1">
      <alignment horizontal="center" vertical="center"/>
    </xf>
    <xf numFmtId="0" fontId="37" fillId="0" borderId="83" xfId="0" applyFont="1" applyBorder="1" applyAlignment="1">
      <alignment horizontal="center" vertical="center"/>
    </xf>
    <xf numFmtId="0" fontId="7" fillId="0" borderId="0" xfId="0" applyFont="1" applyAlignment="1">
      <alignment horizontal="left" vertical="top" wrapText="1"/>
    </xf>
    <xf numFmtId="0" fontId="17" fillId="0" borderId="0" xfId="0" applyFont="1" applyAlignment="1">
      <alignment horizontal="left" vertical="top" wrapText="1"/>
    </xf>
    <xf numFmtId="0" fontId="16" fillId="5" borderId="0" xfId="0" applyFont="1" applyFill="1" applyAlignment="1">
      <alignment horizontal="left"/>
    </xf>
    <xf numFmtId="0" fontId="26" fillId="5" borderId="0" xfId="0" applyFont="1" applyFill="1" applyAlignment="1">
      <alignment horizontal="left" vertical="center" wrapText="1"/>
    </xf>
    <xf numFmtId="0" fontId="44" fillId="0" borderId="80" xfId="0" applyFont="1" applyBorder="1" applyAlignment="1">
      <alignment horizontal="center" vertical="center"/>
    </xf>
    <xf numFmtId="176" fontId="48" fillId="4" borderId="94" xfId="0" applyNumberFormat="1" applyFont="1" applyFill="1" applyBorder="1" applyAlignment="1">
      <alignment horizontal="center" vertical="center"/>
    </xf>
    <xf numFmtId="176" fontId="48" fillId="4" borderId="2" xfId="0" applyNumberFormat="1" applyFont="1" applyFill="1" applyBorder="1" applyAlignment="1">
      <alignment horizontal="center" vertical="center"/>
    </xf>
    <xf numFmtId="176" fontId="48" fillId="4" borderId="84" xfId="0" applyNumberFormat="1" applyFont="1" applyFill="1" applyBorder="1" applyAlignment="1">
      <alignment horizontal="center" vertical="center"/>
    </xf>
    <xf numFmtId="176" fontId="48" fillId="4" borderId="82" xfId="0" applyNumberFormat="1" applyFont="1" applyFill="1" applyBorder="1" applyAlignment="1">
      <alignment horizontal="center" vertical="center"/>
    </xf>
    <xf numFmtId="0" fontId="26" fillId="4" borderId="92" xfId="0" applyFont="1" applyFill="1" applyBorder="1" applyAlignment="1">
      <alignment horizontal="center" vertical="center"/>
    </xf>
    <xf numFmtId="0" fontId="26" fillId="4" borderId="83" xfId="0" applyFont="1" applyFill="1" applyBorder="1" applyAlignment="1">
      <alignment horizontal="center" vertical="center"/>
    </xf>
    <xf numFmtId="49" fontId="42" fillId="4" borderId="58" xfId="0" applyNumberFormat="1" applyFont="1" applyFill="1" applyBorder="1" applyAlignment="1">
      <alignment horizontal="center" vertical="center"/>
    </xf>
    <xf numFmtId="49" fontId="42" fillId="4" borderId="60" xfId="0" applyNumberFormat="1" applyFont="1" applyFill="1" applyBorder="1" applyAlignment="1">
      <alignment horizontal="center" vertical="center"/>
    </xf>
    <xf numFmtId="49" fontId="42" fillId="4" borderId="84" xfId="0" applyNumberFormat="1" applyFont="1" applyFill="1" applyBorder="1" applyAlignment="1">
      <alignment horizontal="center" vertical="center"/>
    </xf>
    <xf numFmtId="49" fontId="42" fillId="4" borderId="83" xfId="0" applyNumberFormat="1" applyFont="1" applyFill="1" applyBorder="1" applyAlignment="1">
      <alignment horizontal="center" vertical="center"/>
    </xf>
    <xf numFmtId="0" fontId="31" fillId="0" borderId="0" xfId="0" applyFont="1" applyAlignment="1">
      <alignment horizontal="left" vertical="center"/>
    </xf>
    <xf numFmtId="0" fontId="40" fillId="0" borderId="58" xfId="0" applyFont="1" applyBorder="1" applyAlignment="1">
      <alignment horizontal="center" vertical="center"/>
    </xf>
    <xf numFmtId="0" fontId="40" fillId="0" borderId="59" xfId="0" applyFont="1" applyBorder="1" applyAlignment="1">
      <alignment horizontal="center" vertical="center"/>
    </xf>
    <xf numFmtId="0" fontId="40" fillId="0" borderId="60" xfId="0" applyFont="1" applyBorder="1" applyAlignment="1">
      <alignment horizontal="center" vertical="center"/>
    </xf>
    <xf numFmtId="0" fontId="40" fillId="0" borderId="78" xfId="0" applyFont="1" applyBorder="1" applyAlignment="1">
      <alignment horizontal="center" vertical="center"/>
    </xf>
    <xf numFmtId="0" fontId="40" fillId="0" borderId="5" xfId="0" applyFont="1" applyBorder="1" applyAlignment="1">
      <alignment horizontal="center" vertical="center"/>
    </xf>
    <xf numFmtId="0" fontId="40" fillId="0" borderId="79" xfId="0" applyFont="1" applyBorder="1" applyAlignment="1">
      <alignment horizontal="center" vertical="center"/>
    </xf>
    <xf numFmtId="0" fontId="40" fillId="0" borderId="58" xfId="0" applyFont="1" applyBorder="1" applyAlignment="1">
      <alignment horizontal="center" vertical="center" wrapText="1"/>
    </xf>
    <xf numFmtId="0" fontId="40" fillId="0" borderId="59" xfId="0" applyFont="1" applyBorder="1" applyAlignment="1">
      <alignment horizontal="center" vertical="center" wrapText="1"/>
    </xf>
    <xf numFmtId="0" fontId="40" fillId="0" borderId="60" xfId="0" applyFont="1" applyBorder="1" applyAlignment="1">
      <alignment horizontal="center" vertical="center" wrapText="1"/>
    </xf>
    <xf numFmtId="0" fontId="40" fillId="0" borderId="78" xfId="0" applyFont="1" applyBorder="1" applyAlignment="1">
      <alignment horizontal="center" vertical="center" wrapText="1"/>
    </xf>
    <xf numFmtId="0" fontId="40" fillId="0" borderId="5" xfId="0" applyFont="1" applyBorder="1" applyAlignment="1">
      <alignment horizontal="center" vertical="center" wrapText="1"/>
    </xf>
    <xf numFmtId="0" fontId="40" fillId="0" borderId="79" xfId="0" applyFont="1" applyBorder="1" applyAlignment="1">
      <alignment horizontal="center" vertical="center" wrapText="1"/>
    </xf>
    <xf numFmtId="0" fontId="44" fillId="0" borderId="58" xfId="0" applyFont="1" applyBorder="1" applyAlignment="1">
      <alignment horizontal="center" vertical="center"/>
    </xf>
    <xf numFmtId="0" fontId="44" fillId="0" borderId="59" xfId="0" applyFont="1" applyBorder="1" applyAlignment="1">
      <alignment horizontal="center" vertical="center"/>
    </xf>
    <xf numFmtId="0" fontId="44" fillId="0" borderId="60" xfId="0" applyFont="1" applyBorder="1" applyAlignment="1">
      <alignment horizontal="center" vertical="center"/>
    </xf>
    <xf numFmtId="0" fontId="44" fillId="0" borderId="78" xfId="0" applyFont="1" applyBorder="1" applyAlignment="1">
      <alignment horizontal="center" vertical="center"/>
    </xf>
    <xf numFmtId="0" fontId="44" fillId="0" borderId="5" xfId="0" applyFont="1" applyBorder="1" applyAlignment="1">
      <alignment horizontal="center" vertical="center"/>
    </xf>
    <xf numFmtId="0" fontId="44" fillId="0" borderId="79" xfId="0" applyFont="1" applyBorder="1" applyAlignment="1">
      <alignment horizontal="center" vertical="center"/>
    </xf>
    <xf numFmtId="176" fontId="48" fillId="4" borderId="80" xfId="0" applyNumberFormat="1" applyFont="1" applyFill="1" applyBorder="1" applyAlignment="1">
      <alignment horizontal="center" vertical="center"/>
    </xf>
    <xf numFmtId="176" fontId="48" fillId="4" borderId="0" xfId="0" applyNumberFormat="1" applyFont="1" applyFill="1" applyAlignment="1">
      <alignment horizontal="center" vertical="center"/>
    </xf>
    <xf numFmtId="0" fontId="44" fillId="0" borderId="93" xfId="0" applyFont="1" applyBorder="1" applyAlignment="1">
      <alignment horizontal="center" vertical="center"/>
    </xf>
    <xf numFmtId="0" fontId="26" fillId="4" borderId="84" xfId="0" applyFont="1" applyFill="1" applyBorder="1" applyAlignment="1">
      <alignment horizontal="center" vertical="center"/>
    </xf>
    <xf numFmtId="0" fontId="26" fillId="4" borderId="82" xfId="0" applyFont="1" applyFill="1" applyBorder="1" applyAlignment="1">
      <alignment horizontal="center" vertical="center"/>
    </xf>
    <xf numFmtId="0" fontId="17" fillId="4" borderId="82" xfId="0" applyFont="1" applyFill="1" applyBorder="1" applyAlignment="1">
      <alignment horizontal="center" vertical="center"/>
    </xf>
    <xf numFmtId="0" fontId="17" fillId="4" borderId="83" xfId="0" applyFont="1" applyFill="1" applyBorder="1" applyAlignment="1">
      <alignment horizontal="center" vertical="center"/>
    </xf>
    <xf numFmtId="9" fontId="26" fillId="0" borderId="73" xfId="0" applyNumberFormat="1" applyFont="1" applyBorder="1" applyAlignment="1" applyProtection="1">
      <alignment horizontal="center" vertical="center"/>
      <protection locked="0"/>
    </xf>
    <xf numFmtId="9" fontId="26" fillId="0" borderId="77" xfId="0" applyNumberFormat="1" applyFont="1" applyBorder="1" applyAlignment="1" applyProtection="1">
      <alignment horizontal="center" vertical="center"/>
      <protection locked="0"/>
    </xf>
    <xf numFmtId="9" fontId="26" fillId="0" borderId="74" xfId="0" applyNumberFormat="1" applyFont="1" applyBorder="1" applyAlignment="1" applyProtection="1">
      <alignment horizontal="center" vertical="center"/>
      <protection locked="0"/>
    </xf>
    <xf numFmtId="176" fontId="17" fillId="4" borderId="73" xfId="0" applyNumberFormat="1" applyFont="1" applyFill="1" applyBorder="1" applyAlignment="1">
      <alignment horizontal="right" vertical="center"/>
    </xf>
    <xf numFmtId="176" fontId="17" fillId="4" borderId="77" xfId="0" applyNumberFormat="1" applyFont="1" applyFill="1" applyBorder="1" applyAlignment="1">
      <alignment horizontal="right" vertical="center"/>
    </xf>
    <xf numFmtId="0" fontId="7" fillId="0" borderId="0" xfId="0" applyFont="1" applyAlignment="1">
      <alignment horizontal="left" vertical="top"/>
    </xf>
    <xf numFmtId="0" fontId="40" fillId="0" borderId="86" xfId="0" applyFont="1" applyBorder="1" applyAlignment="1">
      <alignment horizontal="center" vertical="center"/>
    </xf>
    <xf numFmtId="0" fontId="40" fillId="0" borderId="87" xfId="0" applyFont="1" applyBorder="1" applyAlignment="1">
      <alignment horizontal="center" vertical="center"/>
    </xf>
    <xf numFmtId="0" fontId="40" fillId="0" borderId="88" xfId="0" applyFont="1" applyBorder="1" applyAlignment="1">
      <alignment horizontal="center" vertical="center"/>
    </xf>
    <xf numFmtId="176" fontId="48" fillId="4" borderId="89" xfId="0" applyNumberFormat="1" applyFont="1" applyFill="1" applyBorder="1" applyAlignment="1">
      <alignment horizontal="right" vertical="center"/>
    </xf>
    <xf numFmtId="0" fontId="48" fillId="4" borderId="87" xfId="0" applyFont="1" applyFill="1" applyBorder="1" applyAlignment="1">
      <alignment horizontal="right" vertical="center"/>
    </xf>
    <xf numFmtId="0" fontId="26" fillId="4" borderId="78" xfId="0" applyFont="1" applyFill="1" applyBorder="1" applyAlignment="1">
      <alignment horizontal="center" vertical="center"/>
    </xf>
    <xf numFmtId="0" fontId="26" fillId="4" borderId="5" xfId="0" applyFont="1" applyFill="1" applyBorder="1" applyAlignment="1">
      <alignment horizontal="center" vertical="center"/>
    </xf>
    <xf numFmtId="0" fontId="17" fillId="4" borderId="5" xfId="0" applyFont="1" applyFill="1" applyBorder="1" applyAlignment="1">
      <alignment horizontal="center" vertical="center"/>
    </xf>
    <xf numFmtId="0" fontId="17" fillId="4" borderId="79" xfId="0" applyFont="1" applyFill="1" applyBorder="1" applyAlignment="1">
      <alignment horizontal="center" vertical="center"/>
    </xf>
    <xf numFmtId="9" fontId="26" fillId="0" borderId="66" xfId="0" applyNumberFormat="1" applyFont="1" applyBorder="1" applyAlignment="1" applyProtection="1">
      <alignment horizontal="center" vertical="center"/>
      <protection locked="0"/>
    </xf>
    <xf numFmtId="9" fontId="26" fillId="0" borderId="70" xfId="0" applyNumberFormat="1" applyFont="1" applyBorder="1" applyAlignment="1" applyProtection="1">
      <alignment horizontal="center" vertical="center"/>
      <protection locked="0"/>
    </xf>
    <xf numFmtId="9" fontId="26" fillId="0" borderId="67" xfId="0" applyNumberFormat="1" applyFont="1" applyBorder="1" applyAlignment="1" applyProtection="1">
      <alignment horizontal="center" vertical="center"/>
      <protection locked="0"/>
    </xf>
    <xf numFmtId="176" fontId="17" fillId="4" borderId="66" xfId="0" applyNumberFormat="1" applyFont="1" applyFill="1" applyBorder="1" applyAlignment="1">
      <alignment horizontal="right" vertical="center"/>
    </xf>
    <xf numFmtId="176" fontId="17" fillId="4" borderId="70" xfId="0" applyNumberFormat="1" applyFont="1" applyFill="1" applyBorder="1" applyAlignment="1">
      <alignment horizontal="right" vertical="center"/>
    </xf>
    <xf numFmtId="0" fontId="31" fillId="0" borderId="84" xfId="0" applyFont="1" applyBorder="1" applyAlignment="1">
      <alignment horizontal="center" vertical="center"/>
    </xf>
    <xf numFmtId="0" fontId="31" fillId="0" borderId="82" xfId="0" applyFont="1" applyBorder="1" applyAlignment="1">
      <alignment horizontal="center" vertical="center"/>
    </xf>
    <xf numFmtId="0" fontId="26" fillId="0" borderId="76" xfId="0" applyFont="1" applyBorder="1" applyAlignment="1">
      <alignment horizontal="center" vertical="center"/>
    </xf>
    <xf numFmtId="0" fontId="26" fillId="0" borderId="74" xfId="0" applyFont="1" applyBorder="1" applyAlignment="1">
      <alignment horizontal="center" vertical="center"/>
    </xf>
    <xf numFmtId="177" fontId="26" fillId="0" borderId="73" xfId="0" applyNumberFormat="1" applyFont="1" applyBorder="1" applyAlignment="1" applyProtection="1">
      <alignment horizontal="right" vertical="center" wrapText="1"/>
      <protection locked="0"/>
    </xf>
    <xf numFmtId="177" fontId="26" fillId="0" borderId="77" xfId="0" applyNumberFormat="1" applyFont="1" applyBorder="1" applyAlignment="1" applyProtection="1">
      <alignment horizontal="right" vertical="center" wrapText="1"/>
      <protection locked="0"/>
    </xf>
    <xf numFmtId="177" fontId="17" fillId="4" borderId="73" xfId="0" applyNumberFormat="1" applyFont="1" applyFill="1" applyBorder="1" applyAlignment="1">
      <alignment horizontal="center" vertical="center"/>
    </xf>
    <xf numFmtId="177" fontId="17" fillId="4" borderId="77" xfId="0" applyNumberFormat="1" applyFont="1" applyFill="1" applyBorder="1" applyAlignment="1">
      <alignment horizontal="center" vertical="center"/>
    </xf>
    <xf numFmtId="0" fontId="31" fillId="0" borderId="66" xfId="0" applyFont="1" applyBorder="1" applyAlignment="1">
      <alignment horizontal="center" vertical="center"/>
    </xf>
    <xf numFmtId="0" fontId="31" fillId="0" borderId="70" xfId="0" applyFont="1" applyBorder="1" applyAlignment="1">
      <alignment horizontal="center" vertical="center"/>
    </xf>
    <xf numFmtId="0" fontId="26" fillId="0" borderId="69" xfId="0" applyFont="1" applyBorder="1" applyAlignment="1">
      <alignment horizontal="center" vertical="center"/>
    </xf>
    <xf numFmtId="0" fontId="26" fillId="0" borderId="67" xfId="0" applyFont="1" applyBorder="1" applyAlignment="1">
      <alignment horizontal="center" vertical="center"/>
    </xf>
    <xf numFmtId="177" fontId="26" fillId="0" borderId="66" xfId="0" applyNumberFormat="1" applyFont="1" applyBorder="1" applyAlignment="1" applyProtection="1">
      <alignment horizontal="right" vertical="center" wrapText="1"/>
      <protection locked="0"/>
    </xf>
    <xf numFmtId="177" fontId="26" fillId="0" borderId="70" xfId="0" applyNumberFormat="1" applyFont="1" applyBorder="1" applyAlignment="1" applyProtection="1">
      <alignment horizontal="right" vertical="center" wrapText="1"/>
      <protection locked="0"/>
    </xf>
    <xf numFmtId="0" fontId="26" fillId="4" borderId="66" xfId="0" applyFont="1" applyFill="1" applyBorder="1" applyAlignment="1">
      <alignment horizontal="center" vertical="center"/>
    </xf>
    <xf numFmtId="0" fontId="26" fillId="4" borderId="70" xfId="0" applyFont="1" applyFill="1" applyBorder="1" applyAlignment="1">
      <alignment horizontal="center" vertical="center"/>
    </xf>
    <xf numFmtId="0" fontId="17" fillId="4" borderId="70" xfId="0" applyFont="1" applyFill="1" applyBorder="1" applyAlignment="1">
      <alignment horizontal="center" vertical="center"/>
    </xf>
    <xf numFmtId="0" fontId="17" fillId="4" borderId="67" xfId="0" applyFont="1" applyFill="1" applyBorder="1" applyAlignment="1">
      <alignment horizontal="center" vertical="center"/>
    </xf>
    <xf numFmtId="177" fontId="17" fillId="4" borderId="66" xfId="0" applyNumberFormat="1" applyFont="1" applyFill="1" applyBorder="1" applyAlignment="1">
      <alignment horizontal="center" vertical="center"/>
    </xf>
    <xf numFmtId="177" fontId="17" fillId="4" borderId="70" xfId="0" applyNumberFormat="1" applyFont="1" applyFill="1" applyBorder="1" applyAlignment="1">
      <alignment horizontal="center" vertical="center"/>
    </xf>
    <xf numFmtId="0" fontId="34" fillId="0" borderId="58" xfId="0" applyFont="1" applyBorder="1" applyAlignment="1">
      <alignment horizontal="center" vertical="center" wrapText="1"/>
    </xf>
    <xf numFmtId="0" fontId="36" fillId="0" borderId="59" xfId="0" applyFont="1" applyBorder="1" applyAlignment="1">
      <alignment horizontal="center" vertical="center" wrapText="1"/>
    </xf>
    <xf numFmtId="0" fontId="36" fillId="0" borderId="60" xfId="0" applyFont="1" applyBorder="1" applyAlignment="1">
      <alignment horizontal="center" vertical="center" wrapText="1"/>
    </xf>
    <xf numFmtId="0" fontId="33" fillId="0" borderId="58" xfId="0" applyFont="1" applyBorder="1" applyAlignment="1">
      <alignment horizontal="center" vertical="center"/>
    </xf>
    <xf numFmtId="0" fontId="33" fillId="0" borderId="59" xfId="0" applyFont="1" applyBorder="1" applyAlignment="1">
      <alignment horizontal="center" vertical="center"/>
    </xf>
    <xf numFmtId="0" fontId="33" fillId="0" borderId="60" xfId="0" applyFont="1" applyBorder="1" applyAlignment="1">
      <alignment horizontal="center" vertical="center"/>
    </xf>
    <xf numFmtId="0" fontId="33" fillId="0" borderId="80" xfId="0" applyFont="1" applyBorder="1" applyAlignment="1">
      <alignment horizontal="center" vertical="center"/>
    </xf>
    <xf numFmtId="0" fontId="33" fillId="0" borderId="0" xfId="0" applyFont="1" applyAlignment="1">
      <alignment horizontal="center" vertical="center"/>
    </xf>
    <xf numFmtId="0" fontId="33" fillId="0" borderId="81" xfId="0" applyFont="1" applyBorder="1" applyAlignment="1">
      <alignment horizontal="center" vertical="center"/>
    </xf>
    <xf numFmtId="0" fontId="33" fillId="0" borderId="84" xfId="0" applyFont="1" applyBorder="1" applyAlignment="1">
      <alignment horizontal="center" vertical="center"/>
    </xf>
    <xf numFmtId="0" fontId="33" fillId="0" borderId="82" xfId="0" applyFont="1" applyBorder="1" applyAlignment="1">
      <alignment horizontal="center" vertical="center"/>
    </xf>
    <xf numFmtId="0" fontId="33" fillId="0" borderId="83" xfId="0" applyFont="1" applyBorder="1" applyAlignment="1">
      <alignment horizontal="center" vertical="center"/>
    </xf>
    <xf numFmtId="0" fontId="35" fillId="0" borderId="80" xfId="0" applyFont="1" applyBorder="1" applyAlignment="1">
      <alignment horizontal="center" vertical="center" wrapText="1"/>
    </xf>
    <xf numFmtId="0" fontId="36" fillId="0" borderId="0" xfId="0" applyFont="1" applyAlignment="1">
      <alignment horizontal="center" vertical="center" wrapText="1"/>
    </xf>
    <xf numFmtId="0" fontId="36" fillId="0" borderId="81" xfId="0" applyFont="1" applyBorder="1" applyAlignment="1">
      <alignment horizontal="center" vertical="center" wrapText="1"/>
    </xf>
    <xf numFmtId="0" fontId="28" fillId="0" borderId="84" xfId="0" applyFont="1" applyBorder="1" applyAlignment="1">
      <alignment horizontal="center" vertical="center"/>
    </xf>
    <xf numFmtId="0" fontId="28" fillId="0" borderId="82" xfId="0" applyFont="1" applyBorder="1" applyAlignment="1">
      <alignment horizontal="center" vertical="center"/>
    </xf>
    <xf numFmtId="0" fontId="28" fillId="0" borderId="91" xfId="0" applyFont="1" applyBorder="1" applyAlignment="1">
      <alignment horizontal="center" vertical="center"/>
    </xf>
    <xf numFmtId="0" fontId="28" fillId="0" borderId="85" xfId="0" applyFont="1" applyBorder="1" applyAlignment="1">
      <alignment horizontal="center" vertical="center"/>
    </xf>
    <xf numFmtId="0" fontId="28" fillId="0" borderId="83" xfId="0" applyFont="1" applyBorder="1" applyAlignment="1">
      <alignment horizontal="center" vertical="center"/>
    </xf>
    <xf numFmtId="0" fontId="28" fillId="0" borderId="84" xfId="0" applyFont="1" applyBorder="1" applyAlignment="1">
      <alignment horizontal="center" vertical="center" wrapText="1"/>
    </xf>
    <xf numFmtId="0" fontId="36" fillId="0" borderId="82" xfId="0" applyFont="1" applyBorder="1" applyAlignment="1">
      <alignment horizontal="center" vertical="center" wrapText="1"/>
    </xf>
    <xf numFmtId="0" fontId="36" fillId="0" borderId="83" xfId="0" applyFont="1" applyBorder="1" applyAlignment="1">
      <alignment horizontal="center" vertical="center" wrapText="1"/>
    </xf>
    <xf numFmtId="176" fontId="48" fillId="4" borderId="87" xfId="0" applyNumberFormat="1" applyFont="1" applyFill="1" applyBorder="1" applyAlignment="1">
      <alignment horizontal="right" vertical="center"/>
    </xf>
    <xf numFmtId="0" fontId="41" fillId="0" borderId="59" xfId="0" applyFont="1" applyBorder="1" applyAlignment="1">
      <alignment horizontal="center" vertical="center"/>
    </xf>
    <xf numFmtId="0" fontId="32" fillId="0" borderId="58" xfId="0" applyFont="1" applyBorder="1" applyAlignment="1">
      <alignment horizontal="center" vertical="center" wrapText="1"/>
    </xf>
    <xf numFmtId="0" fontId="32" fillId="0" borderId="59" xfId="0" applyFont="1" applyBorder="1" applyAlignment="1">
      <alignment horizontal="center" vertical="center" wrapText="1"/>
    </xf>
    <xf numFmtId="0" fontId="32" fillId="0" borderId="60" xfId="0" applyFont="1" applyBorder="1" applyAlignment="1">
      <alignment horizontal="center" vertical="center" wrapText="1"/>
    </xf>
    <xf numFmtId="0" fontId="32" fillId="0" borderId="78" xfId="0" applyFont="1" applyBorder="1" applyAlignment="1">
      <alignment horizontal="center" vertical="center" wrapText="1"/>
    </xf>
    <xf numFmtId="0" fontId="32" fillId="0" borderId="5" xfId="0" applyFont="1" applyBorder="1" applyAlignment="1">
      <alignment horizontal="center" vertical="center" wrapText="1"/>
    </xf>
    <xf numFmtId="0" fontId="32" fillId="0" borderId="79" xfId="0" applyFont="1" applyBorder="1" applyAlignment="1">
      <alignment horizontal="center" vertical="center" wrapText="1"/>
    </xf>
    <xf numFmtId="0" fontId="35" fillId="0" borderId="58" xfId="0" applyFont="1" applyBorder="1" applyAlignment="1">
      <alignment horizontal="center" vertical="center" wrapText="1"/>
    </xf>
    <xf numFmtId="0" fontId="35" fillId="0" borderId="59" xfId="0" applyFont="1" applyBorder="1" applyAlignment="1">
      <alignment horizontal="center" vertical="center" wrapText="1"/>
    </xf>
    <xf numFmtId="0" fontId="35" fillId="0" borderId="60" xfId="0" applyFont="1" applyBorder="1" applyAlignment="1">
      <alignment horizontal="center" vertical="center" wrapText="1"/>
    </xf>
    <xf numFmtId="0" fontId="35" fillId="0" borderId="0" xfId="0" applyFont="1" applyAlignment="1">
      <alignment horizontal="center" vertical="center" wrapText="1"/>
    </xf>
    <xf numFmtId="0" fontId="35" fillId="0" borderId="81" xfId="0" applyFont="1" applyBorder="1" applyAlignment="1">
      <alignment horizontal="center" vertical="center" wrapText="1"/>
    </xf>
    <xf numFmtId="0" fontId="35" fillId="0" borderId="84" xfId="0" applyFont="1" applyBorder="1" applyAlignment="1">
      <alignment horizontal="center" vertical="center" wrapText="1"/>
    </xf>
    <xf numFmtId="0" fontId="35" fillId="0" borderId="82" xfId="0" applyFont="1" applyBorder="1" applyAlignment="1">
      <alignment horizontal="center" vertical="center" wrapText="1"/>
    </xf>
    <xf numFmtId="0" fontId="35" fillId="0" borderId="83" xfId="0" applyFont="1" applyBorder="1" applyAlignment="1">
      <alignment horizontal="center" vertical="center" wrapText="1"/>
    </xf>
    <xf numFmtId="0" fontId="40" fillId="0" borderId="80" xfId="0" applyFont="1" applyBorder="1" applyAlignment="1">
      <alignment horizontal="center" vertical="center"/>
    </xf>
    <xf numFmtId="0" fontId="40" fillId="0" borderId="0" xfId="0" applyFont="1" applyAlignment="1">
      <alignment horizontal="center" vertical="center"/>
    </xf>
    <xf numFmtId="0" fontId="40" fillId="0" borderId="81" xfId="0" applyFont="1" applyBorder="1" applyAlignment="1">
      <alignment horizontal="center" vertical="center"/>
    </xf>
    <xf numFmtId="0" fontId="40" fillId="0" borderId="84" xfId="0" applyFont="1" applyBorder="1" applyAlignment="1">
      <alignment horizontal="center" vertical="center"/>
    </xf>
    <xf numFmtId="0" fontId="40" fillId="0" borderId="82" xfId="0" applyFont="1" applyBorder="1" applyAlignment="1">
      <alignment horizontal="center" vertical="center"/>
    </xf>
    <xf numFmtId="0" fontId="40" fillId="0" borderId="83" xfId="0" applyFont="1" applyBorder="1" applyAlignment="1">
      <alignment horizontal="center" vertical="center"/>
    </xf>
    <xf numFmtId="0" fontId="14" fillId="0" borderId="58" xfId="0" applyFont="1" applyBorder="1" applyAlignment="1">
      <alignment horizontal="center" vertical="center" wrapText="1"/>
    </xf>
    <xf numFmtId="0" fontId="14" fillId="0" borderId="59" xfId="0" applyFont="1" applyBorder="1" applyAlignment="1">
      <alignment horizontal="center" vertical="center" wrapText="1"/>
    </xf>
    <xf numFmtId="0" fontId="14" fillId="0" borderId="60" xfId="0" applyFont="1" applyBorder="1" applyAlignment="1">
      <alignment horizontal="center" vertical="center" wrapText="1"/>
    </xf>
    <xf numFmtId="0" fontId="14" fillId="0" borderId="80" xfId="0" applyFont="1" applyBorder="1" applyAlignment="1">
      <alignment horizontal="center" vertical="center" wrapText="1"/>
    </xf>
    <xf numFmtId="0" fontId="14" fillId="0" borderId="0" xfId="0" applyFont="1" applyAlignment="1">
      <alignment horizontal="center" vertical="center" wrapText="1"/>
    </xf>
    <xf numFmtId="0" fontId="14" fillId="0" borderId="81" xfId="0" applyFont="1" applyBorder="1" applyAlignment="1">
      <alignment horizontal="center" vertical="center" wrapText="1"/>
    </xf>
    <xf numFmtId="0" fontId="14" fillId="0" borderId="84" xfId="0" applyFont="1" applyBorder="1" applyAlignment="1">
      <alignment horizontal="center" vertical="center" wrapText="1"/>
    </xf>
    <xf numFmtId="0" fontId="14" fillId="0" borderId="82" xfId="0" applyFont="1" applyBorder="1" applyAlignment="1">
      <alignment horizontal="center" vertical="center" wrapText="1"/>
    </xf>
    <xf numFmtId="0" fontId="14" fillId="0" borderId="83" xfId="0" applyFont="1" applyBorder="1" applyAlignment="1">
      <alignment horizontal="center" vertical="center" wrapText="1"/>
    </xf>
    <xf numFmtId="9" fontId="37" fillId="0" borderId="71" xfId="0" applyNumberFormat="1" applyFont="1" applyBorder="1" applyAlignment="1" applyProtection="1">
      <alignment horizontal="center" vertical="center"/>
      <protection locked="0"/>
    </xf>
    <xf numFmtId="9" fontId="37" fillId="0" borderId="8" xfId="0" applyNumberFormat="1" applyFont="1" applyBorder="1" applyAlignment="1" applyProtection="1">
      <alignment horizontal="center" vertical="center"/>
      <protection locked="0"/>
    </xf>
    <xf numFmtId="9" fontId="37" fillId="0" borderId="72" xfId="0" applyNumberFormat="1" applyFont="1" applyBorder="1" applyAlignment="1" applyProtection="1">
      <alignment horizontal="center" vertical="center"/>
      <protection locked="0"/>
    </xf>
    <xf numFmtId="176" fontId="37" fillId="4" borderId="71" xfId="0" applyNumberFormat="1" applyFont="1" applyFill="1" applyBorder="1" applyAlignment="1">
      <alignment horizontal="right" vertical="center"/>
    </xf>
    <xf numFmtId="176" fontId="37" fillId="4" borderId="8" xfId="0" applyNumberFormat="1" applyFont="1" applyFill="1" applyBorder="1" applyAlignment="1">
      <alignment horizontal="right" vertical="center"/>
    </xf>
    <xf numFmtId="0" fontId="26" fillId="0" borderId="85" xfId="0" applyFont="1" applyBorder="1" applyAlignment="1">
      <alignment horizontal="center" vertical="center"/>
    </xf>
    <xf numFmtId="0" fontId="26" fillId="0" borderId="82" xfId="0" applyFont="1" applyBorder="1" applyAlignment="1">
      <alignment horizontal="center" vertical="center"/>
    </xf>
    <xf numFmtId="0" fontId="26" fillId="0" borderId="83" xfId="0" applyFont="1" applyBorder="1" applyAlignment="1">
      <alignment horizontal="center" vertical="center"/>
    </xf>
    <xf numFmtId="176" fontId="31" fillId="0" borderId="73" xfId="0" applyNumberFormat="1" applyFont="1" applyBorder="1" applyAlignment="1" applyProtection="1">
      <alignment horizontal="center" vertical="center"/>
      <protection locked="0"/>
    </xf>
    <xf numFmtId="176" fontId="31" fillId="0" borderId="77" xfId="0" applyNumberFormat="1" applyFont="1" applyBorder="1" applyAlignment="1" applyProtection="1">
      <alignment horizontal="center" vertical="center"/>
      <protection locked="0"/>
    </xf>
    <xf numFmtId="0" fontId="37" fillId="4" borderId="84" xfId="0" applyFont="1" applyFill="1" applyBorder="1" applyAlignment="1">
      <alignment horizontal="center" vertical="center"/>
    </xf>
    <xf numFmtId="0" fontId="37" fillId="4" borderId="82" xfId="0" applyFont="1" applyFill="1" applyBorder="1" applyAlignment="1">
      <alignment horizontal="center" vertical="center"/>
    </xf>
    <xf numFmtId="9" fontId="37" fillId="0" borderId="73" xfId="0" applyNumberFormat="1" applyFont="1" applyBorder="1" applyAlignment="1" applyProtection="1">
      <alignment horizontal="center" vertical="center"/>
      <protection locked="0"/>
    </xf>
    <xf numFmtId="9" fontId="37" fillId="0" borderId="77" xfId="0" applyNumberFormat="1" applyFont="1" applyBorder="1" applyAlignment="1" applyProtection="1">
      <alignment horizontal="center" vertical="center"/>
      <protection locked="0"/>
    </xf>
    <xf numFmtId="9" fontId="37" fillId="0" borderId="74" xfId="0" applyNumberFormat="1" applyFont="1" applyBorder="1" applyAlignment="1" applyProtection="1">
      <alignment horizontal="center" vertical="center"/>
      <protection locked="0"/>
    </xf>
    <xf numFmtId="176" fontId="37" fillId="4" borderId="73" xfId="0" applyNumberFormat="1" applyFont="1" applyFill="1" applyBorder="1" applyAlignment="1">
      <alignment horizontal="right" vertical="center"/>
    </xf>
    <xf numFmtId="176" fontId="37" fillId="4" borderId="77" xfId="0" applyNumberFormat="1" applyFont="1" applyFill="1" applyBorder="1" applyAlignment="1">
      <alignment horizontal="right" vertical="center"/>
    </xf>
    <xf numFmtId="0" fontId="31" fillId="0" borderId="71" xfId="0" applyFont="1" applyBorder="1" applyAlignment="1">
      <alignment horizontal="center" vertical="center"/>
    </xf>
    <xf numFmtId="0" fontId="31" fillId="0" borderId="8" xfId="0" applyFont="1" applyBorder="1" applyAlignment="1">
      <alignment horizontal="center" vertical="center"/>
    </xf>
    <xf numFmtId="0" fontId="26" fillId="0" borderId="7" xfId="0" applyFont="1" applyBorder="1" applyAlignment="1">
      <alignment horizontal="center" vertical="center"/>
    </xf>
    <xf numFmtId="0" fontId="26" fillId="0" borderId="8" xfId="0" applyFont="1" applyBorder="1" applyAlignment="1">
      <alignment horizontal="center" vertical="center"/>
    </xf>
    <xf numFmtId="0" fontId="26" fillId="0" borderId="72" xfId="0" applyFont="1" applyBorder="1" applyAlignment="1">
      <alignment horizontal="center" vertical="center"/>
    </xf>
    <xf numFmtId="176" fontId="31" fillId="0" borderId="71" xfId="0" applyNumberFormat="1" applyFont="1" applyBorder="1" applyAlignment="1" applyProtection="1">
      <alignment horizontal="center" vertical="center"/>
      <protection locked="0"/>
    </xf>
    <xf numFmtId="176" fontId="31" fillId="0" borderId="8" xfId="0" applyNumberFormat="1" applyFont="1" applyBorder="1" applyAlignment="1" applyProtection="1">
      <alignment horizontal="center" vertical="center"/>
      <protection locked="0"/>
    </xf>
    <xf numFmtId="0" fontId="26" fillId="0" borderId="5" xfId="0" applyFont="1" applyBorder="1" applyAlignment="1">
      <alignment horizontal="center" vertical="center"/>
    </xf>
    <xf numFmtId="0" fontId="26" fillId="0" borderId="79" xfId="0" applyFont="1" applyBorder="1" applyAlignment="1">
      <alignment horizontal="center" vertical="center"/>
    </xf>
    <xf numFmtId="0" fontId="37" fillId="4" borderId="71" xfId="0" applyFont="1" applyFill="1" applyBorder="1" applyAlignment="1">
      <alignment horizontal="center" vertical="center"/>
    </xf>
    <xf numFmtId="0" fontId="37" fillId="4" borderId="8" xfId="0" applyFont="1" applyFill="1" applyBorder="1" applyAlignment="1">
      <alignment horizontal="center" vertical="center"/>
    </xf>
    <xf numFmtId="0" fontId="26" fillId="4" borderId="8" xfId="0" applyFont="1" applyFill="1" applyBorder="1" applyAlignment="1">
      <alignment horizontal="center" vertical="center"/>
    </xf>
    <xf numFmtId="0" fontId="26" fillId="4" borderId="72" xfId="0" applyFont="1" applyFill="1" applyBorder="1" applyAlignment="1">
      <alignment horizontal="center" vertical="center"/>
    </xf>
    <xf numFmtId="0" fontId="28" fillId="0" borderId="71" xfId="0" applyFont="1" applyBorder="1" applyAlignment="1">
      <alignment horizontal="center" vertical="center" wrapText="1"/>
    </xf>
    <xf numFmtId="0" fontId="28" fillId="0" borderId="8" xfId="0" applyFont="1" applyBorder="1" applyAlignment="1">
      <alignment horizontal="center" vertical="center" wrapText="1"/>
    </xf>
    <xf numFmtId="9" fontId="37" fillId="0" borderId="66" xfId="0" applyNumberFormat="1" applyFont="1" applyBorder="1" applyAlignment="1" applyProtection="1">
      <alignment horizontal="center" vertical="center"/>
      <protection locked="0"/>
    </xf>
    <xf numFmtId="9" fontId="37" fillId="0" borderId="70" xfId="0" applyNumberFormat="1" applyFont="1" applyBorder="1" applyAlignment="1" applyProtection="1">
      <alignment horizontal="center" vertical="center"/>
      <protection locked="0"/>
    </xf>
    <xf numFmtId="9" fontId="37" fillId="0" borderId="67" xfId="0" applyNumberFormat="1" applyFont="1" applyBorder="1" applyAlignment="1" applyProtection="1">
      <alignment horizontal="center" vertical="center"/>
      <protection locked="0"/>
    </xf>
    <xf numFmtId="176" fontId="37" fillId="4" borderId="66" xfId="0" applyNumberFormat="1" applyFont="1" applyFill="1" applyBorder="1" applyAlignment="1">
      <alignment horizontal="right" vertical="center"/>
    </xf>
    <xf numFmtId="176" fontId="37" fillId="4" borderId="70" xfId="0" applyNumberFormat="1" applyFont="1" applyFill="1" applyBorder="1" applyAlignment="1">
      <alignment horizontal="right" vertical="center"/>
    </xf>
    <xf numFmtId="0" fontId="26" fillId="0" borderId="70" xfId="0" applyFont="1" applyBorder="1" applyAlignment="1">
      <alignment horizontal="center" vertical="center"/>
    </xf>
    <xf numFmtId="176" fontId="31" fillId="0" borderId="66" xfId="0" applyNumberFormat="1" applyFont="1" applyBorder="1" applyAlignment="1" applyProtection="1">
      <alignment horizontal="center" vertical="center"/>
      <protection locked="0"/>
    </xf>
    <xf numFmtId="176" fontId="31" fillId="0" borderId="70" xfId="0" applyNumberFormat="1" applyFont="1" applyBorder="1" applyAlignment="1" applyProtection="1">
      <alignment horizontal="center" vertical="center"/>
      <protection locked="0"/>
    </xf>
    <xf numFmtId="0" fontId="37" fillId="4" borderId="66" xfId="0" applyFont="1" applyFill="1" applyBorder="1" applyAlignment="1">
      <alignment horizontal="center" vertical="center"/>
    </xf>
    <xf numFmtId="0" fontId="37" fillId="4" borderId="70" xfId="0" applyFont="1" applyFill="1" applyBorder="1" applyAlignment="1">
      <alignment horizontal="center" vertical="center"/>
    </xf>
    <xf numFmtId="0" fontId="26" fillId="4" borderId="67" xfId="0" applyFont="1" applyFill="1" applyBorder="1" applyAlignment="1">
      <alignment horizontal="center" vertical="center"/>
    </xf>
    <xf numFmtId="0" fontId="28" fillId="0" borderId="0" xfId="0" applyFont="1" applyAlignment="1">
      <alignment horizontal="left" vertical="center"/>
    </xf>
    <xf numFmtId="0" fontId="17" fillId="0" borderId="0" xfId="0" applyFont="1" applyAlignment="1">
      <alignment horizontal="right" vertical="top"/>
    </xf>
    <xf numFmtId="0" fontId="29" fillId="0" borderId="0" xfId="0" applyFont="1" applyAlignment="1">
      <alignment horizontal="center" vertical="center"/>
    </xf>
    <xf numFmtId="0" fontId="30" fillId="4" borderId="0" xfId="0" applyFont="1" applyFill="1" applyAlignment="1">
      <alignment horizontal="center" vertical="center"/>
    </xf>
    <xf numFmtId="0" fontId="33" fillId="0" borderId="58" xfId="0" applyFont="1" applyBorder="1" applyAlignment="1">
      <alignment horizontal="center" vertical="center" wrapText="1"/>
    </xf>
    <xf numFmtId="0" fontId="33" fillId="0" borderId="59" xfId="0" applyFont="1" applyBorder="1" applyAlignment="1">
      <alignment horizontal="center" vertical="center" wrapText="1"/>
    </xf>
    <xf numFmtId="0" fontId="33" fillId="0" borderId="60" xfId="0" applyFont="1" applyBorder="1" applyAlignment="1">
      <alignment horizontal="center" vertical="center" wrapText="1"/>
    </xf>
    <xf numFmtId="0" fontId="33" fillId="0" borderId="80" xfId="0" applyFont="1" applyBorder="1" applyAlignment="1">
      <alignment horizontal="center" vertical="center" wrapText="1"/>
    </xf>
    <xf numFmtId="0" fontId="33" fillId="0" borderId="0" xfId="0" applyFont="1" applyAlignment="1">
      <alignment horizontal="center" vertical="center" wrapText="1"/>
    </xf>
    <xf numFmtId="0" fontId="33" fillId="0" borderId="81" xfId="0" applyFont="1" applyBorder="1" applyAlignment="1">
      <alignment horizontal="center" vertical="center" wrapText="1"/>
    </xf>
    <xf numFmtId="0" fontId="33" fillId="0" borderId="84" xfId="0" applyFont="1" applyBorder="1" applyAlignment="1">
      <alignment horizontal="center" vertical="center" wrapText="1"/>
    </xf>
    <xf numFmtId="0" fontId="33" fillId="0" borderId="82" xfId="0" applyFont="1" applyBorder="1" applyAlignment="1">
      <alignment horizontal="center" vertical="center" wrapText="1"/>
    </xf>
    <xf numFmtId="0" fontId="33" fillId="0" borderId="83" xfId="0" applyFont="1" applyBorder="1" applyAlignment="1">
      <alignment horizontal="center" vertical="center" wrapText="1"/>
    </xf>
    <xf numFmtId="0" fontId="34" fillId="0" borderId="59" xfId="0" applyFont="1" applyBorder="1" applyAlignment="1">
      <alignment horizontal="center" vertical="center" wrapText="1"/>
    </xf>
    <xf numFmtId="0" fontId="34" fillId="0" borderId="60" xfId="0" applyFont="1" applyBorder="1" applyAlignment="1">
      <alignment horizontal="center" vertical="center" wrapText="1"/>
    </xf>
    <xf numFmtId="0" fontId="28" fillId="0" borderId="73" xfId="0" applyFont="1" applyBorder="1" applyAlignment="1">
      <alignment horizontal="center" vertical="center"/>
    </xf>
    <xf numFmtId="0" fontId="28" fillId="0" borderId="77" xfId="0" applyFont="1" applyBorder="1" applyAlignment="1">
      <alignment horizontal="center" vertical="center"/>
    </xf>
    <xf numFmtId="0" fontId="28" fillId="0" borderId="75" xfId="0" applyFont="1" applyBorder="1" applyAlignment="1">
      <alignment horizontal="center" vertical="center"/>
    </xf>
  </cellXfs>
  <cellStyles count="1">
    <cellStyle name="標準" xfId="0" builtinId="0"/>
  </cellStyles>
  <dxfs count="7">
    <dxf>
      <font>
        <color theme="0"/>
      </font>
    </dxf>
    <dxf>
      <font>
        <color theme="0" tint="-0.14996795556505021"/>
      </font>
    </dxf>
    <dxf>
      <font>
        <color theme="0" tint="-0.14996795556505021"/>
      </font>
    </dxf>
    <dxf>
      <font>
        <color rgb="FFFF0000"/>
      </font>
    </dxf>
    <dxf>
      <font>
        <color theme="0" tint="-0.14996795556505021"/>
      </font>
    </dxf>
    <dxf>
      <font>
        <color theme="0" tint="-0.14996795556505021"/>
      </font>
    </dxf>
    <dxf>
      <font>
        <color theme="0" tint="-0.14996795556505021"/>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0</xdr:col>
      <xdr:colOff>0</xdr:colOff>
      <xdr:row>1</xdr:row>
      <xdr:rowOff>53976</xdr:rowOff>
    </xdr:from>
    <xdr:to>
      <xdr:col>36</xdr:col>
      <xdr:colOff>9525</xdr:colOff>
      <xdr:row>4</xdr:row>
      <xdr:rowOff>25400</xdr:rowOff>
    </xdr:to>
    <xdr:sp macro="" textlink="">
      <xdr:nvSpPr>
        <xdr:cNvPr id="2" name="object 14">
          <a:extLst>
            <a:ext uri="{FF2B5EF4-FFF2-40B4-BE49-F238E27FC236}">
              <a16:creationId xmlns:a16="http://schemas.microsoft.com/office/drawing/2014/main" id="{00000000-0008-0000-0000-000002000000}"/>
            </a:ext>
          </a:extLst>
        </xdr:cNvPr>
        <xdr:cNvSpPr/>
      </xdr:nvSpPr>
      <xdr:spPr>
        <a:xfrm>
          <a:off x="0" y="292101"/>
          <a:ext cx="9058275" cy="885824"/>
        </a:xfrm>
        <a:custGeom>
          <a:avLst/>
          <a:gdLst/>
          <a:ahLst/>
          <a:cxnLst/>
          <a:rect l="l" t="t" r="r" b="b"/>
          <a:pathLst>
            <a:path w="5753100" h="342900">
              <a:moveTo>
                <a:pt x="5695950" y="0"/>
              </a:moveTo>
              <a:lnTo>
                <a:pt x="57150" y="0"/>
              </a:lnTo>
              <a:lnTo>
                <a:pt x="34906" y="4482"/>
              </a:lnTo>
              <a:lnTo>
                <a:pt x="16740" y="16716"/>
              </a:lnTo>
              <a:lnTo>
                <a:pt x="4491" y="34879"/>
              </a:lnTo>
              <a:lnTo>
                <a:pt x="0" y="57150"/>
              </a:lnTo>
              <a:lnTo>
                <a:pt x="0" y="285750"/>
              </a:lnTo>
              <a:lnTo>
                <a:pt x="4491" y="308020"/>
              </a:lnTo>
              <a:lnTo>
                <a:pt x="16740" y="326183"/>
              </a:lnTo>
              <a:lnTo>
                <a:pt x="34906" y="338417"/>
              </a:lnTo>
              <a:lnTo>
                <a:pt x="57150" y="342900"/>
              </a:lnTo>
              <a:lnTo>
                <a:pt x="5695950" y="342900"/>
              </a:lnTo>
              <a:lnTo>
                <a:pt x="5718220" y="338417"/>
              </a:lnTo>
              <a:lnTo>
                <a:pt x="5736383" y="326183"/>
              </a:lnTo>
              <a:lnTo>
                <a:pt x="5748617" y="308020"/>
              </a:lnTo>
              <a:lnTo>
                <a:pt x="5753100" y="285750"/>
              </a:lnTo>
              <a:lnTo>
                <a:pt x="5753100" y="57150"/>
              </a:lnTo>
              <a:lnTo>
                <a:pt x="5748617" y="34879"/>
              </a:lnTo>
              <a:lnTo>
                <a:pt x="5736383" y="16716"/>
              </a:lnTo>
              <a:lnTo>
                <a:pt x="5718220" y="4482"/>
              </a:lnTo>
              <a:lnTo>
                <a:pt x="5695950" y="0"/>
              </a:lnTo>
              <a:close/>
            </a:path>
          </a:pathLst>
        </a:custGeom>
        <a:solidFill>
          <a:schemeClr val="accent1"/>
        </a:solidFill>
      </xdr:spPr>
      <xdr:txBody>
        <a:bodyPr wrap="square" lIns="0" tIns="0" rIns="0" bIns="0" rtlCol="0" anchor="ct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rtl="0" eaLnBrk="1" fontAlgn="auto" latinLnBrk="0" hangingPunct="1"/>
          <a:r>
            <a:rPr kumimoji="1" lang="ja-JP" altLang="ja-JP" sz="1900" b="1" kern="1200">
              <a:solidFill>
                <a:schemeClr val="bg1"/>
              </a:solidFill>
              <a:effectLst/>
              <a:latin typeface="BIZ UDPゴシック" panose="020B0400000000000000" pitchFamily="50" charset="-128"/>
              <a:ea typeface="BIZ UDPゴシック" panose="020B0400000000000000" pitchFamily="50" charset="-128"/>
              <a:cs typeface="+mn-cs"/>
            </a:rPr>
            <a:t>燃料費等高騰の影響を受けた事業者支援金交付申請書兼請求書</a:t>
          </a:r>
          <a:r>
            <a:rPr kumimoji="1" lang="en-US" altLang="ja-JP" sz="1900" b="1" kern="1200">
              <a:solidFill>
                <a:schemeClr val="bg1"/>
              </a:solidFill>
              <a:effectLst/>
              <a:latin typeface="BIZ UDPゴシック" panose="020B0400000000000000" pitchFamily="50" charset="-128"/>
              <a:ea typeface="BIZ UDPゴシック" panose="020B0400000000000000" pitchFamily="50" charset="-128"/>
              <a:cs typeface="+mn-cs"/>
            </a:rPr>
            <a:t> </a:t>
          </a:r>
          <a:r>
            <a:rPr kumimoji="1" lang="ja-JP" altLang="ja-JP" sz="1600" b="0" kern="1200">
              <a:solidFill>
                <a:schemeClr val="bg1"/>
              </a:solidFill>
              <a:effectLst/>
              <a:latin typeface="BIZ UDPゴシック" panose="020B0400000000000000" pitchFamily="50" charset="-128"/>
              <a:ea typeface="BIZ UDPゴシック" panose="020B0400000000000000" pitchFamily="50" charset="-128"/>
              <a:cs typeface="+mn-cs"/>
            </a:rPr>
            <a:t>（郵送申請</a:t>
          </a:r>
          <a:r>
            <a:rPr kumimoji="1" lang="ja-JP" altLang="en-US" sz="1600" b="1" kern="1200">
              <a:solidFill>
                <a:schemeClr val="bg1"/>
              </a:solidFill>
              <a:effectLst/>
              <a:latin typeface="BIZ UDPゴシック" panose="020B0400000000000000" pitchFamily="50" charset="-128"/>
              <a:ea typeface="BIZ UDPゴシック" panose="020B0400000000000000" pitchFamily="50" charset="-128"/>
              <a:cs typeface="+mn-cs"/>
            </a:rPr>
            <a:t>入力</a:t>
          </a:r>
          <a:r>
            <a:rPr kumimoji="1" lang="ja-JP" altLang="ja-JP" sz="1600" b="0" kern="1200">
              <a:solidFill>
                <a:schemeClr val="bg1"/>
              </a:solidFill>
              <a:effectLst/>
              <a:latin typeface="BIZ UDPゴシック" panose="020B0400000000000000" pitchFamily="50" charset="-128"/>
              <a:ea typeface="BIZ UDPゴシック" panose="020B0400000000000000" pitchFamily="50" charset="-128"/>
              <a:cs typeface="+mn-cs"/>
            </a:rPr>
            <a:t>用）</a:t>
          </a:r>
          <a:endParaRPr kumimoji="1" lang="en-US" altLang="ja-JP" sz="1600" b="0" kern="1200">
            <a:solidFill>
              <a:schemeClr val="bg1"/>
            </a:solidFill>
            <a:effectLst/>
            <a:latin typeface="BIZ UDPゴシック" panose="020B0400000000000000" pitchFamily="50" charset="-128"/>
            <a:ea typeface="BIZ UDPゴシック" panose="020B0400000000000000" pitchFamily="50" charset="-128"/>
            <a:cs typeface="+mn-cs"/>
          </a:endParaRPr>
        </a:p>
        <a:p>
          <a:pPr algn="ctr" rtl="0" eaLnBrk="1" fontAlgn="auto" latinLnBrk="0" hangingPunct="1"/>
          <a:r>
            <a:rPr kumimoji="1" lang="en-US" altLang="ja-JP" sz="1900" b="1" kern="1200">
              <a:solidFill>
                <a:schemeClr val="bg1"/>
              </a:solidFill>
              <a:effectLst/>
              <a:latin typeface="BIZ UDPゴシック" panose="020B0400000000000000" pitchFamily="50" charset="-128"/>
              <a:ea typeface="BIZ UDPゴシック" panose="020B0400000000000000" pitchFamily="50" charset="-128"/>
              <a:cs typeface="+mn-cs"/>
            </a:rPr>
            <a:t>【 </a:t>
          </a:r>
          <a:r>
            <a:rPr kumimoji="1" lang="ja-JP" altLang="ja-JP" sz="1900" b="1" kern="1200">
              <a:solidFill>
                <a:schemeClr val="bg1"/>
              </a:solidFill>
              <a:effectLst/>
              <a:latin typeface="BIZ UDPゴシック" panose="020B0400000000000000" pitchFamily="50" charset="-128"/>
              <a:ea typeface="BIZ UDPゴシック" panose="020B0400000000000000" pitchFamily="50" charset="-128"/>
              <a:cs typeface="+mn-cs"/>
            </a:rPr>
            <a:t>令和</a:t>
          </a:r>
          <a:r>
            <a:rPr kumimoji="1" lang="en-US" altLang="ja-JP" sz="1900" b="1" kern="1200">
              <a:solidFill>
                <a:schemeClr val="bg1"/>
              </a:solidFill>
              <a:effectLst/>
              <a:latin typeface="BIZ UDPゴシック" panose="020B0400000000000000" pitchFamily="50" charset="-128"/>
              <a:ea typeface="BIZ UDPゴシック" panose="020B0400000000000000" pitchFamily="50" charset="-128"/>
              <a:cs typeface="+mn-cs"/>
            </a:rPr>
            <a:t>7</a:t>
          </a:r>
          <a:r>
            <a:rPr kumimoji="1" lang="ja-JP" altLang="ja-JP" sz="1900" b="1" kern="1200">
              <a:solidFill>
                <a:schemeClr val="bg1"/>
              </a:solidFill>
              <a:effectLst/>
              <a:latin typeface="BIZ UDPゴシック" panose="020B0400000000000000" pitchFamily="50" charset="-128"/>
              <a:ea typeface="BIZ UDPゴシック" panose="020B0400000000000000" pitchFamily="50" charset="-128"/>
              <a:cs typeface="+mn-cs"/>
            </a:rPr>
            <a:t>年</a:t>
          </a:r>
          <a:r>
            <a:rPr kumimoji="1" lang="ja-JP" altLang="en-US" sz="1900" b="1" kern="1200" baseline="0">
              <a:solidFill>
                <a:schemeClr val="bg1"/>
              </a:solidFill>
              <a:effectLst/>
              <a:latin typeface="BIZ UDPゴシック" panose="020B0400000000000000" pitchFamily="50" charset="-128"/>
              <a:ea typeface="BIZ UDPゴシック" panose="020B0400000000000000" pitchFamily="50" charset="-128"/>
              <a:cs typeface="+mn-cs"/>
            </a:rPr>
            <a:t> </a:t>
          </a:r>
          <a:r>
            <a:rPr kumimoji="1" lang="en-US" altLang="ja-JP" sz="1900" b="1" kern="1200" baseline="0">
              <a:solidFill>
                <a:schemeClr val="bg1"/>
              </a:solidFill>
              <a:effectLst/>
              <a:latin typeface="BIZ UDPゴシック" panose="020B0400000000000000" pitchFamily="50" charset="-128"/>
              <a:ea typeface="BIZ UDPゴシック" panose="020B0400000000000000" pitchFamily="50" charset="-128"/>
              <a:cs typeface="+mn-cs"/>
            </a:rPr>
            <a:t>7</a:t>
          </a:r>
          <a:r>
            <a:rPr kumimoji="1" lang="ja-JP" altLang="en-US" sz="1900" b="1" kern="1200">
              <a:solidFill>
                <a:schemeClr val="bg1"/>
              </a:solidFill>
              <a:effectLst/>
              <a:latin typeface="BIZ UDPゴシック" panose="020B0400000000000000" pitchFamily="50" charset="-128"/>
              <a:ea typeface="BIZ UDPゴシック" panose="020B0400000000000000" pitchFamily="50" charset="-128"/>
              <a:cs typeface="+mn-cs"/>
            </a:rPr>
            <a:t>月～</a:t>
          </a:r>
          <a:r>
            <a:rPr kumimoji="1" lang="en-US" altLang="ja-JP" sz="1900" b="1" kern="1200">
              <a:solidFill>
                <a:schemeClr val="bg1"/>
              </a:solidFill>
              <a:effectLst/>
              <a:latin typeface="BIZ UDPゴシック" panose="020B0400000000000000" pitchFamily="50" charset="-128"/>
              <a:ea typeface="BIZ UDPゴシック" panose="020B0400000000000000" pitchFamily="50" charset="-128"/>
              <a:cs typeface="+mn-cs"/>
            </a:rPr>
            <a:t>9</a:t>
          </a:r>
          <a:r>
            <a:rPr kumimoji="1" lang="ja-JP" altLang="ja-JP" sz="1900" b="1" kern="1200">
              <a:solidFill>
                <a:schemeClr val="bg1"/>
              </a:solidFill>
              <a:effectLst/>
              <a:latin typeface="BIZ UDPゴシック" panose="020B0400000000000000" pitchFamily="50" charset="-128"/>
              <a:ea typeface="BIZ UDPゴシック" panose="020B0400000000000000" pitchFamily="50" charset="-128"/>
              <a:cs typeface="+mn-cs"/>
            </a:rPr>
            <a:t>月</a:t>
          </a:r>
          <a:r>
            <a:rPr kumimoji="1" lang="ja-JP" altLang="en-US" sz="1900" b="1" kern="1200">
              <a:solidFill>
                <a:schemeClr val="bg1"/>
              </a:solidFill>
              <a:effectLst/>
              <a:latin typeface="BIZ UDPゴシック" panose="020B0400000000000000" pitchFamily="50" charset="-128"/>
              <a:ea typeface="BIZ UDPゴシック" panose="020B0400000000000000" pitchFamily="50" charset="-128"/>
              <a:cs typeface="+mn-cs"/>
            </a:rPr>
            <a:t> 及び 令和</a:t>
          </a:r>
          <a:r>
            <a:rPr kumimoji="1" lang="en-US" altLang="ja-JP" sz="1900" b="1" kern="1200">
              <a:solidFill>
                <a:schemeClr val="bg1"/>
              </a:solidFill>
              <a:effectLst/>
              <a:latin typeface="BIZ UDPゴシック" panose="020B0400000000000000" pitchFamily="50" charset="-128"/>
              <a:ea typeface="BIZ UDPゴシック" panose="020B0400000000000000" pitchFamily="50" charset="-128"/>
              <a:cs typeface="+mn-cs"/>
            </a:rPr>
            <a:t>8</a:t>
          </a:r>
          <a:r>
            <a:rPr kumimoji="1" lang="ja-JP" altLang="en-US" sz="1900" b="1" kern="1200">
              <a:solidFill>
                <a:schemeClr val="bg1"/>
              </a:solidFill>
              <a:effectLst/>
              <a:latin typeface="BIZ UDPゴシック" panose="020B0400000000000000" pitchFamily="50" charset="-128"/>
              <a:ea typeface="BIZ UDPゴシック" panose="020B0400000000000000" pitchFamily="50" charset="-128"/>
              <a:cs typeface="+mn-cs"/>
            </a:rPr>
            <a:t>年 １月～</a:t>
          </a:r>
          <a:r>
            <a:rPr kumimoji="1" lang="en-US" altLang="ja-JP" sz="1900" b="1" kern="1200">
              <a:solidFill>
                <a:schemeClr val="bg1"/>
              </a:solidFill>
              <a:effectLst/>
              <a:latin typeface="BIZ UDPゴシック" panose="020B0400000000000000" pitchFamily="50" charset="-128"/>
              <a:ea typeface="BIZ UDPゴシック" panose="020B0400000000000000" pitchFamily="50" charset="-128"/>
              <a:cs typeface="+mn-cs"/>
            </a:rPr>
            <a:t>3</a:t>
          </a:r>
          <a:r>
            <a:rPr kumimoji="1" lang="ja-JP" altLang="en-US" sz="1900" b="1" kern="1200">
              <a:solidFill>
                <a:schemeClr val="bg1"/>
              </a:solidFill>
              <a:effectLst/>
              <a:latin typeface="BIZ UDPゴシック" panose="020B0400000000000000" pitchFamily="50" charset="-128"/>
              <a:ea typeface="BIZ UDPゴシック" panose="020B0400000000000000" pitchFamily="50" charset="-128"/>
              <a:cs typeface="+mn-cs"/>
            </a:rPr>
            <a:t>月 </a:t>
          </a:r>
          <a:r>
            <a:rPr kumimoji="1" lang="en-US" altLang="ja-JP" sz="1900" b="1" kern="1200">
              <a:solidFill>
                <a:schemeClr val="bg1"/>
              </a:solidFill>
              <a:effectLst/>
              <a:latin typeface="BIZ UDPゴシック" panose="020B0400000000000000" pitchFamily="50" charset="-128"/>
              <a:ea typeface="BIZ UDPゴシック" panose="020B0400000000000000" pitchFamily="50" charset="-128"/>
              <a:cs typeface="+mn-cs"/>
            </a:rPr>
            <a:t>】</a:t>
          </a:r>
          <a:r>
            <a:rPr kumimoji="1" lang="ja-JP" altLang="en-US" sz="1900" b="1" kern="1200">
              <a:solidFill>
                <a:schemeClr val="bg1"/>
              </a:solidFill>
              <a:effectLst/>
              <a:latin typeface="BIZ UDPゴシック" panose="020B0400000000000000" pitchFamily="50" charset="-128"/>
              <a:ea typeface="BIZ UDPゴシック" panose="020B0400000000000000" pitchFamily="50" charset="-128"/>
              <a:cs typeface="+mn-cs"/>
            </a:rPr>
            <a:t>　　　</a:t>
          </a:r>
          <a:endParaRPr lang="ja-JP" altLang="ja-JP" sz="1900">
            <a:solidFill>
              <a:schemeClr val="bg1"/>
            </a:solidFill>
            <a:effectLst/>
            <a:latin typeface="BIZ UDPゴシック" panose="020B0400000000000000" pitchFamily="50" charset="-128"/>
            <a:ea typeface="BIZ UDPゴシック" panose="020B0400000000000000" pitchFamily="50" charset="-128"/>
          </a:endParaRPr>
        </a:p>
      </xdr:txBody>
    </xdr:sp>
    <xdr:clientData/>
  </xdr:twoCellAnchor>
  <xdr:oneCellAnchor>
    <xdr:from>
      <xdr:col>15</xdr:col>
      <xdr:colOff>76200</xdr:colOff>
      <xdr:row>45</xdr:row>
      <xdr:rowOff>0</xdr:rowOff>
    </xdr:from>
    <xdr:ext cx="184731" cy="264560"/>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4124325" y="14401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76200</xdr:colOff>
      <xdr:row>45</xdr:row>
      <xdr:rowOff>0</xdr:rowOff>
    </xdr:from>
    <xdr:ext cx="184731" cy="264560"/>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4124325" y="14401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76200</xdr:colOff>
      <xdr:row>45</xdr:row>
      <xdr:rowOff>0</xdr:rowOff>
    </xdr:from>
    <xdr:ext cx="184731" cy="264560"/>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4124325" y="14401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76200</xdr:colOff>
      <xdr:row>44</xdr:row>
      <xdr:rowOff>0</xdr:rowOff>
    </xdr:from>
    <xdr:ext cx="184731" cy="264560"/>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124325" y="14125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76200</xdr:colOff>
      <xdr:row>44</xdr:row>
      <xdr:rowOff>0</xdr:rowOff>
    </xdr:from>
    <xdr:ext cx="184731" cy="264560"/>
    <xdr:sp macro="" textlink="">
      <xdr:nvSpPr>
        <xdr:cNvPr id="7" name="テキスト ボックス 6">
          <a:extLst>
            <a:ext uri="{FF2B5EF4-FFF2-40B4-BE49-F238E27FC236}">
              <a16:creationId xmlns:a16="http://schemas.microsoft.com/office/drawing/2014/main" id="{00000000-0008-0000-0000-000007000000}"/>
            </a:ext>
          </a:extLst>
        </xdr:cNvPr>
        <xdr:cNvSpPr txBox="1"/>
      </xdr:nvSpPr>
      <xdr:spPr>
        <a:xfrm>
          <a:off x="4124325" y="14125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76200</xdr:colOff>
      <xdr:row>44</xdr:row>
      <xdr:rowOff>0</xdr:rowOff>
    </xdr:from>
    <xdr:ext cx="184731" cy="264560"/>
    <xdr:sp macro="" textlink="">
      <xdr:nvSpPr>
        <xdr:cNvPr id="8" name="テキスト ボックス 7">
          <a:extLst>
            <a:ext uri="{FF2B5EF4-FFF2-40B4-BE49-F238E27FC236}">
              <a16:creationId xmlns:a16="http://schemas.microsoft.com/office/drawing/2014/main" id="{00000000-0008-0000-0000-000008000000}"/>
            </a:ext>
          </a:extLst>
        </xdr:cNvPr>
        <xdr:cNvSpPr txBox="1"/>
      </xdr:nvSpPr>
      <xdr:spPr>
        <a:xfrm>
          <a:off x="4124325" y="14125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76200</xdr:colOff>
      <xdr:row>44</xdr:row>
      <xdr:rowOff>0</xdr:rowOff>
    </xdr:from>
    <xdr:ext cx="184731" cy="264560"/>
    <xdr:sp macro="" textlink="">
      <xdr:nvSpPr>
        <xdr:cNvPr id="9" name="テキスト ボックス 8">
          <a:extLst>
            <a:ext uri="{FF2B5EF4-FFF2-40B4-BE49-F238E27FC236}">
              <a16:creationId xmlns:a16="http://schemas.microsoft.com/office/drawing/2014/main" id="{00000000-0008-0000-0000-000009000000}"/>
            </a:ext>
          </a:extLst>
        </xdr:cNvPr>
        <xdr:cNvSpPr txBox="1"/>
      </xdr:nvSpPr>
      <xdr:spPr>
        <a:xfrm>
          <a:off x="4124325" y="14125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76200</xdr:colOff>
      <xdr:row>44</xdr:row>
      <xdr:rowOff>0</xdr:rowOff>
    </xdr:from>
    <xdr:ext cx="184731" cy="264560"/>
    <xdr:sp macro="" textlink="">
      <xdr:nvSpPr>
        <xdr:cNvPr id="10" name="テキスト ボックス 9">
          <a:extLst>
            <a:ext uri="{FF2B5EF4-FFF2-40B4-BE49-F238E27FC236}">
              <a16:creationId xmlns:a16="http://schemas.microsoft.com/office/drawing/2014/main" id="{00000000-0008-0000-0000-00000A000000}"/>
            </a:ext>
          </a:extLst>
        </xdr:cNvPr>
        <xdr:cNvSpPr txBox="1"/>
      </xdr:nvSpPr>
      <xdr:spPr>
        <a:xfrm>
          <a:off x="4124325" y="14125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76200</xdr:colOff>
      <xdr:row>44</xdr:row>
      <xdr:rowOff>0</xdr:rowOff>
    </xdr:from>
    <xdr:ext cx="184731" cy="264560"/>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4124325" y="14125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76200</xdr:colOff>
      <xdr:row>44</xdr:row>
      <xdr:rowOff>0</xdr:rowOff>
    </xdr:from>
    <xdr:ext cx="184731" cy="264560"/>
    <xdr:sp macro="" textlink="">
      <xdr:nvSpPr>
        <xdr:cNvPr id="12" name="テキスト ボックス 11">
          <a:extLst>
            <a:ext uri="{FF2B5EF4-FFF2-40B4-BE49-F238E27FC236}">
              <a16:creationId xmlns:a16="http://schemas.microsoft.com/office/drawing/2014/main" id="{00000000-0008-0000-0000-00000C000000}"/>
            </a:ext>
          </a:extLst>
        </xdr:cNvPr>
        <xdr:cNvSpPr txBox="1"/>
      </xdr:nvSpPr>
      <xdr:spPr>
        <a:xfrm>
          <a:off x="4124325" y="14125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10</xdr:col>
          <xdr:colOff>47625</xdr:colOff>
          <xdr:row>10</xdr:row>
          <xdr:rowOff>285750</xdr:rowOff>
        </xdr:from>
        <xdr:to>
          <xdr:col>11</xdr:col>
          <xdr:colOff>95250</xdr:colOff>
          <xdr:row>12</xdr:row>
          <xdr:rowOff>95250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57150</xdr:colOff>
          <xdr:row>10</xdr:row>
          <xdr:rowOff>295275</xdr:rowOff>
        </xdr:from>
        <xdr:to>
          <xdr:col>25</xdr:col>
          <xdr:colOff>104775</xdr:colOff>
          <xdr:row>12</xdr:row>
          <xdr:rowOff>104775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238125</xdr:colOff>
          <xdr:row>40</xdr:row>
          <xdr:rowOff>133350</xdr:rowOff>
        </xdr:from>
        <xdr:to>
          <xdr:col>8</xdr:col>
          <xdr:colOff>47625</xdr:colOff>
          <xdr:row>42</xdr:row>
          <xdr:rowOff>114300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25</xdr:row>
          <xdr:rowOff>371475</xdr:rowOff>
        </xdr:from>
        <xdr:to>
          <xdr:col>8</xdr:col>
          <xdr:colOff>133350</xdr:colOff>
          <xdr:row>28</xdr:row>
          <xdr:rowOff>38100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40</xdr:row>
          <xdr:rowOff>133350</xdr:rowOff>
        </xdr:from>
        <xdr:to>
          <xdr:col>13</xdr:col>
          <xdr:colOff>47625</xdr:colOff>
          <xdr:row>42</xdr:row>
          <xdr:rowOff>114300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oneCellAnchor>
    <xdr:from>
      <xdr:col>15</xdr:col>
      <xdr:colOff>76200</xdr:colOff>
      <xdr:row>47</xdr:row>
      <xdr:rowOff>0</xdr:rowOff>
    </xdr:from>
    <xdr:ext cx="184731" cy="264560"/>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124325" y="1474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76200</xdr:colOff>
      <xdr:row>47</xdr:row>
      <xdr:rowOff>0</xdr:rowOff>
    </xdr:from>
    <xdr:ext cx="184731" cy="264560"/>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4124325" y="1474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76200</xdr:colOff>
      <xdr:row>47</xdr:row>
      <xdr:rowOff>0</xdr:rowOff>
    </xdr:from>
    <xdr:ext cx="184731" cy="264560"/>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4124325" y="1474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76200</xdr:colOff>
      <xdr:row>47</xdr:row>
      <xdr:rowOff>0</xdr:rowOff>
    </xdr:from>
    <xdr:ext cx="184731" cy="264560"/>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124325" y="1474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76200</xdr:colOff>
      <xdr:row>47</xdr:row>
      <xdr:rowOff>0</xdr:rowOff>
    </xdr:from>
    <xdr:ext cx="184731" cy="264560"/>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4124325" y="1474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76200</xdr:colOff>
      <xdr:row>47</xdr:row>
      <xdr:rowOff>0</xdr:rowOff>
    </xdr:from>
    <xdr:ext cx="184731" cy="264560"/>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4124325" y="1474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76200</xdr:colOff>
      <xdr:row>47</xdr:row>
      <xdr:rowOff>0</xdr:rowOff>
    </xdr:from>
    <xdr:ext cx="184731" cy="264560"/>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4124325" y="1474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7</xdr:col>
      <xdr:colOff>76200</xdr:colOff>
      <xdr:row>24</xdr:row>
      <xdr:rowOff>406400</xdr:rowOff>
    </xdr:from>
    <xdr:to>
      <xdr:col>8</xdr:col>
      <xdr:colOff>135467</xdr:colOff>
      <xdr:row>25</xdr:row>
      <xdr:rowOff>126999</xdr:rowOff>
    </xdr:to>
    <xdr:sp macro="" textlink="">
      <xdr:nvSpPr>
        <xdr:cNvPr id="25" name="楕円 24">
          <a:extLst>
            <a:ext uri="{FF2B5EF4-FFF2-40B4-BE49-F238E27FC236}">
              <a16:creationId xmlns:a16="http://schemas.microsoft.com/office/drawing/2014/main" id="{00000000-0008-0000-0000-000019000000}"/>
            </a:ext>
          </a:extLst>
        </xdr:cNvPr>
        <xdr:cNvSpPr/>
      </xdr:nvSpPr>
      <xdr:spPr>
        <a:xfrm>
          <a:off x="2219325" y="6969125"/>
          <a:ext cx="297392" cy="292099"/>
        </a:xfrm>
        <a:prstGeom prst="ellipse">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133350</xdr:colOff>
          <xdr:row>6</xdr:row>
          <xdr:rowOff>200025</xdr:rowOff>
        </xdr:from>
        <xdr:to>
          <xdr:col>2</xdr:col>
          <xdr:colOff>161925</xdr:colOff>
          <xdr:row>9</xdr:row>
          <xdr:rowOff>114300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14</xdr:col>
      <xdr:colOff>76200</xdr:colOff>
      <xdr:row>66</xdr:row>
      <xdr:rowOff>0</xdr:rowOff>
    </xdr:from>
    <xdr:ext cx="184731" cy="264560"/>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4533900" y="16106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76200</xdr:colOff>
      <xdr:row>66</xdr:row>
      <xdr:rowOff>0</xdr:rowOff>
    </xdr:from>
    <xdr:ext cx="184731" cy="264560"/>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4533900" y="16106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76200</xdr:colOff>
      <xdr:row>66</xdr:row>
      <xdr:rowOff>0</xdr:rowOff>
    </xdr:from>
    <xdr:ext cx="184731" cy="264560"/>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4533900" y="16106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16</xdr:col>
      <xdr:colOff>76200</xdr:colOff>
      <xdr:row>66</xdr:row>
      <xdr:rowOff>0</xdr:rowOff>
    </xdr:from>
    <xdr:ext cx="184731" cy="264560"/>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5200650" y="16106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16</xdr:col>
      <xdr:colOff>76200</xdr:colOff>
      <xdr:row>66</xdr:row>
      <xdr:rowOff>0</xdr:rowOff>
    </xdr:from>
    <xdr:ext cx="184731" cy="264560"/>
    <xdr:sp macro="" textlink="">
      <xdr:nvSpPr>
        <xdr:cNvPr id="6" name="テキスト ボックス 5">
          <a:extLst>
            <a:ext uri="{FF2B5EF4-FFF2-40B4-BE49-F238E27FC236}">
              <a16:creationId xmlns:a16="http://schemas.microsoft.com/office/drawing/2014/main" id="{00000000-0008-0000-0100-000006000000}"/>
            </a:ext>
          </a:extLst>
        </xdr:cNvPr>
        <xdr:cNvSpPr txBox="1"/>
      </xdr:nvSpPr>
      <xdr:spPr>
        <a:xfrm>
          <a:off x="5200650" y="16106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16</xdr:col>
      <xdr:colOff>76200</xdr:colOff>
      <xdr:row>66</xdr:row>
      <xdr:rowOff>0</xdr:rowOff>
    </xdr:from>
    <xdr:ext cx="184731" cy="264560"/>
    <xdr:sp macro="" textlink="">
      <xdr:nvSpPr>
        <xdr:cNvPr id="7" name="テキスト ボックス 6">
          <a:extLst>
            <a:ext uri="{FF2B5EF4-FFF2-40B4-BE49-F238E27FC236}">
              <a16:creationId xmlns:a16="http://schemas.microsoft.com/office/drawing/2014/main" id="{00000000-0008-0000-0100-000007000000}"/>
            </a:ext>
          </a:extLst>
        </xdr:cNvPr>
        <xdr:cNvSpPr txBox="1"/>
      </xdr:nvSpPr>
      <xdr:spPr>
        <a:xfrm>
          <a:off x="5200650" y="16106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16</xdr:col>
      <xdr:colOff>76200</xdr:colOff>
      <xdr:row>66</xdr:row>
      <xdr:rowOff>0</xdr:rowOff>
    </xdr:from>
    <xdr:ext cx="184731" cy="264560"/>
    <xdr:sp macro="" textlink="">
      <xdr:nvSpPr>
        <xdr:cNvPr id="8" name="テキスト ボックス 7">
          <a:extLst>
            <a:ext uri="{FF2B5EF4-FFF2-40B4-BE49-F238E27FC236}">
              <a16:creationId xmlns:a16="http://schemas.microsoft.com/office/drawing/2014/main" id="{00000000-0008-0000-0100-000008000000}"/>
            </a:ext>
          </a:extLst>
        </xdr:cNvPr>
        <xdr:cNvSpPr txBox="1"/>
      </xdr:nvSpPr>
      <xdr:spPr>
        <a:xfrm>
          <a:off x="5200650" y="16106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16</xdr:col>
      <xdr:colOff>76200</xdr:colOff>
      <xdr:row>66</xdr:row>
      <xdr:rowOff>0</xdr:rowOff>
    </xdr:from>
    <xdr:ext cx="184731" cy="264560"/>
    <xdr:sp macro="" textlink="">
      <xdr:nvSpPr>
        <xdr:cNvPr id="9" name="テキスト ボックス 8">
          <a:extLst>
            <a:ext uri="{FF2B5EF4-FFF2-40B4-BE49-F238E27FC236}">
              <a16:creationId xmlns:a16="http://schemas.microsoft.com/office/drawing/2014/main" id="{00000000-0008-0000-0100-000009000000}"/>
            </a:ext>
          </a:extLst>
        </xdr:cNvPr>
        <xdr:cNvSpPr txBox="1"/>
      </xdr:nvSpPr>
      <xdr:spPr>
        <a:xfrm>
          <a:off x="5200650" y="16106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16</xdr:col>
      <xdr:colOff>76200</xdr:colOff>
      <xdr:row>66</xdr:row>
      <xdr:rowOff>0</xdr:rowOff>
    </xdr:from>
    <xdr:ext cx="184731" cy="264560"/>
    <xdr:sp macro="" textlink="">
      <xdr:nvSpPr>
        <xdr:cNvPr id="10" name="テキスト ボックス 9">
          <a:extLst>
            <a:ext uri="{FF2B5EF4-FFF2-40B4-BE49-F238E27FC236}">
              <a16:creationId xmlns:a16="http://schemas.microsoft.com/office/drawing/2014/main" id="{00000000-0008-0000-0100-00000A000000}"/>
            </a:ext>
          </a:extLst>
        </xdr:cNvPr>
        <xdr:cNvSpPr txBox="1"/>
      </xdr:nvSpPr>
      <xdr:spPr>
        <a:xfrm>
          <a:off x="5200650" y="16106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16</xdr:col>
      <xdr:colOff>76200</xdr:colOff>
      <xdr:row>66</xdr:row>
      <xdr:rowOff>0</xdr:rowOff>
    </xdr:from>
    <xdr:ext cx="184731" cy="264560"/>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5200650" y="16106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16</xdr:col>
      <xdr:colOff>76200</xdr:colOff>
      <xdr:row>66</xdr:row>
      <xdr:rowOff>0</xdr:rowOff>
    </xdr:from>
    <xdr:ext cx="184731" cy="264560"/>
    <xdr:sp macro="" textlink="">
      <xdr:nvSpPr>
        <xdr:cNvPr id="12" name="テキスト ボックス 11">
          <a:extLst>
            <a:ext uri="{FF2B5EF4-FFF2-40B4-BE49-F238E27FC236}">
              <a16:creationId xmlns:a16="http://schemas.microsoft.com/office/drawing/2014/main" id="{00000000-0008-0000-0100-00000C000000}"/>
            </a:ext>
          </a:extLst>
        </xdr:cNvPr>
        <xdr:cNvSpPr txBox="1"/>
      </xdr:nvSpPr>
      <xdr:spPr>
        <a:xfrm>
          <a:off x="5200650" y="16106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16</xdr:col>
      <xdr:colOff>76200</xdr:colOff>
      <xdr:row>66</xdr:row>
      <xdr:rowOff>0</xdr:rowOff>
    </xdr:from>
    <xdr:ext cx="184731" cy="264560"/>
    <xdr:sp macro="" textlink="">
      <xdr:nvSpPr>
        <xdr:cNvPr id="13" name="テキスト ボックス 12">
          <a:extLst>
            <a:ext uri="{FF2B5EF4-FFF2-40B4-BE49-F238E27FC236}">
              <a16:creationId xmlns:a16="http://schemas.microsoft.com/office/drawing/2014/main" id="{00000000-0008-0000-0100-00000D000000}"/>
            </a:ext>
          </a:extLst>
        </xdr:cNvPr>
        <xdr:cNvSpPr txBox="1"/>
      </xdr:nvSpPr>
      <xdr:spPr>
        <a:xfrm>
          <a:off x="5200650" y="16106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16</xdr:col>
      <xdr:colOff>76200</xdr:colOff>
      <xdr:row>66</xdr:row>
      <xdr:rowOff>0</xdr:rowOff>
    </xdr:from>
    <xdr:ext cx="184731" cy="264560"/>
    <xdr:sp macro="" textlink="">
      <xdr:nvSpPr>
        <xdr:cNvPr id="14" name="テキスト ボックス 13">
          <a:extLst>
            <a:ext uri="{FF2B5EF4-FFF2-40B4-BE49-F238E27FC236}">
              <a16:creationId xmlns:a16="http://schemas.microsoft.com/office/drawing/2014/main" id="{00000000-0008-0000-0100-00000E000000}"/>
            </a:ext>
          </a:extLst>
        </xdr:cNvPr>
        <xdr:cNvSpPr txBox="1"/>
      </xdr:nvSpPr>
      <xdr:spPr>
        <a:xfrm>
          <a:off x="5200650" y="16106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16</xdr:col>
      <xdr:colOff>76200</xdr:colOff>
      <xdr:row>66</xdr:row>
      <xdr:rowOff>0</xdr:rowOff>
    </xdr:from>
    <xdr:ext cx="184731" cy="264560"/>
    <xdr:sp macro="" textlink="">
      <xdr:nvSpPr>
        <xdr:cNvPr id="15" name="テキスト ボックス 14">
          <a:extLst>
            <a:ext uri="{FF2B5EF4-FFF2-40B4-BE49-F238E27FC236}">
              <a16:creationId xmlns:a16="http://schemas.microsoft.com/office/drawing/2014/main" id="{00000000-0008-0000-0100-00000F000000}"/>
            </a:ext>
          </a:extLst>
        </xdr:cNvPr>
        <xdr:cNvSpPr txBox="1"/>
      </xdr:nvSpPr>
      <xdr:spPr>
        <a:xfrm>
          <a:off x="5200650" y="16106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16</xdr:col>
      <xdr:colOff>76200</xdr:colOff>
      <xdr:row>66</xdr:row>
      <xdr:rowOff>0</xdr:rowOff>
    </xdr:from>
    <xdr:ext cx="184731" cy="264560"/>
    <xdr:sp macro="" textlink="">
      <xdr:nvSpPr>
        <xdr:cNvPr id="16" name="テキスト ボックス 15">
          <a:extLst>
            <a:ext uri="{FF2B5EF4-FFF2-40B4-BE49-F238E27FC236}">
              <a16:creationId xmlns:a16="http://schemas.microsoft.com/office/drawing/2014/main" id="{00000000-0008-0000-0100-000010000000}"/>
            </a:ext>
          </a:extLst>
        </xdr:cNvPr>
        <xdr:cNvSpPr txBox="1"/>
      </xdr:nvSpPr>
      <xdr:spPr>
        <a:xfrm>
          <a:off x="5200650" y="16106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16</xdr:col>
      <xdr:colOff>76200</xdr:colOff>
      <xdr:row>66</xdr:row>
      <xdr:rowOff>0</xdr:rowOff>
    </xdr:from>
    <xdr:ext cx="184731" cy="264560"/>
    <xdr:sp macro="" textlink="">
      <xdr:nvSpPr>
        <xdr:cNvPr id="17" name="テキスト ボックス 16">
          <a:extLst>
            <a:ext uri="{FF2B5EF4-FFF2-40B4-BE49-F238E27FC236}">
              <a16:creationId xmlns:a16="http://schemas.microsoft.com/office/drawing/2014/main" id="{00000000-0008-0000-0100-000011000000}"/>
            </a:ext>
          </a:extLst>
        </xdr:cNvPr>
        <xdr:cNvSpPr txBox="1"/>
      </xdr:nvSpPr>
      <xdr:spPr>
        <a:xfrm>
          <a:off x="5200650" y="16106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16</xdr:col>
      <xdr:colOff>76200</xdr:colOff>
      <xdr:row>66</xdr:row>
      <xdr:rowOff>0</xdr:rowOff>
    </xdr:from>
    <xdr:ext cx="184731" cy="264560"/>
    <xdr:sp macro="" textlink="">
      <xdr:nvSpPr>
        <xdr:cNvPr id="18" name="テキスト ボックス 17">
          <a:extLst>
            <a:ext uri="{FF2B5EF4-FFF2-40B4-BE49-F238E27FC236}">
              <a16:creationId xmlns:a16="http://schemas.microsoft.com/office/drawing/2014/main" id="{00000000-0008-0000-0100-000012000000}"/>
            </a:ext>
          </a:extLst>
        </xdr:cNvPr>
        <xdr:cNvSpPr txBox="1"/>
      </xdr:nvSpPr>
      <xdr:spPr>
        <a:xfrm>
          <a:off x="5200650" y="16106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16</xdr:col>
      <xdr:colOff>76200</xdr:colOff>
      <xdr:row>67</xdr:row>
      <xdr:rowOff>0</xdr:rowOff>
    </xdr:from>
    <xdr:ext cx="184731" cy="264560"/>
    <xdr:sp macro="" textlink="">
      <xdr:nvSpPr>
        <xdr:cNvPr id="19" name="テキスト ボックス 18">
          <a:extLst>
            <a:ext uri="{FF2B5EF4-FFF2-40B4-BE49-F238E27FC236}">
              <a16:creationId xmlns:a16="http://schemas.microsoft.com/office/drawing/2014/main" id="{00000000-0008-0000-0100-000013000000}"/>
            </a:ext>
          </a:extLst>
        </xdr:cNvPr>
        <xdr:cNvSpPr txBox="1"/>
      </xdr:nvSpPr>
      <xdr:spPr>
        <a:xfrm>
          <a:off x="5200650" y="16344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16</xdr:col>
      <xdr:colOff>76200</xdr:colOff>
      <xdr:row>67</xdr:row>
      <xdr:rowOff>0</xdr:rowOff>
    </xdr:from>
    <xdr:ext cx="184731" cy="264560"/>
    <xdr:sp macro="" textlink="">
      <xdr:nvSpPr>
        <xdr:cNvPr id="20" name="テキスト ボックス 19">
          <a:extLst>
            <a:ext uri="{FF2B5EF4-FFF2-40B4-BE49-F238E27FC236}">
              <a16:creationId xmlns:a16="http://schemas.microsoft.com/office/drawing/2014/main" id="{00000000-0008-0000-0100-000014000000}"/>
            </a:ext>
          </a:extLst>
        </xdr:cNvPr>
        <xdr:cNvSpPr txBox="1"/>
      </xdr:nvSpPr>
      <xdr:spPr>
        <a:xfrm>
          <a:off x="5200650" y="16344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16</xdr:col>
      <xdr:colOff>76200</xdr:colOff>
      <xdr:row>67</xdr:row>
      <xdr:rowOff>0</xdr:rowOff>
    </xdr:from>
    <xdr:ext cx="184731" cy="264560"/>
    <xdr:sp macro="" textlink="">
      <xdr:nvSpPr>
        <xdr:cNvPr id="21" name="テキスト ボックス 20">
          <a:extLst>
            <a:ext uri="{FF2B5EF4-FFF2-40B4-BE49-F238E27FC236}">
              <a16:creationId xmlns:a16="http://schemas.microsoft.com/office/drawing/2014/main" id="{00000000-0008-0000-0100-000015000000}"/>
            </a:ext>
          </a:extLst>
        </xdr:cNvPr>
        <xdr:cNvSpPr txBox="1"/>
      </xdr:nvSpPr>
      <xdr:spPr>
        <a:xfrm>
          <a:off x="5200650" y="16344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16</xdr:col>
      <xdr:colOff>76200</xdr:colOff>
      <xdr:row>67</xdr:row>
      <xdr:rowOff>0</xdr:rowOff>
    </xdr:from>
    <xdr:ext cx="184731" cy="264560"/>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5200650" y="16344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16</xdr:col>
      <xdr:colOff>76200</xdr:colOff>
      <xdr:row>67</xdr:row>
      <xdr:rowOff>0</xdr:rowOff>
    </xdr:from>
    <xdr:ext cx="184731" cy="264560"/>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5200650" y="16344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16</xdr:col>
      <xdr:colOff>76200</xdr:colOff>
      <xdr:row>67</xdr:row>
      <xdr:rowOff>0</xdr:rowOff>
    </xdr:from>
    <xdr:ext cx="184731" cy="264560"/>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5200650" y="16344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16</xdr:col>
      <xdr:colOff>76200</xdr:colOff>
      <xdr:row>67</xdr:row>
      <xdr:rowOff>0</xdr:rowOff>
    </xdr:from>
    <xdr:ext cx="184731" cy="264560"/>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5200650" y="16344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16</xdr:col>
      <xdr:colOff>76200</xdr:colOff>
      <xdr:row>67</xdr:row>
      <xdr:rowOff>0</xdr:rowOff>
    </xdr:from>
    <xdr:ext cx="184731" cy="264560"/>
    <xdr:sp macro="" textlink="">
      <xdr:nvSpPr>
        <xdr:cNvPr id="26" name="テキスト ボックス 25">
          <a:extLst>
            <a:ext uri="{FF2B5EF4-FFF2-40B4-BE49-F238E27FC236}">
              <a16:creationId xmlns:a16="http://schemas.microsoft.com/office/drawing/2014/main" id="{00000000-0008-0000-0100-00001A000000}"/>
            </a:ext>
          </a:extLst>
        </xdr:cNvPr>
        <xdr:cNvSpPr txBox="1"/>
      </xdr:nvSpPr>
      <xdr:spPr>
        <a:xfrm>
          <a:off x="5200650" y="16344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16</xdr:col>
      <xdr:colOff>76200</xdr:colOff>
      <xdr:row>67</xdr:row>
      <xdr:rowOff>0</xdr:rowOff>
    </xdr:from>
    <xdr:ext cx="184731" cy="264560"/>
    <xdr:sp macro="" textlink="">
      <xdr:nvSpPr>
        <xdr:cNvPr id="27" name="テキスト ボックス 26">
          <a:extLst>
            <a:ext uri="{FF2B5EF4-FFF2-40B4-BE49-F238E27FC236}">
              <a16:creationId xmlns:a16="http://schemas.microsoft.com/office/drawing/2014/main" id="{00000000-0008-0000-0100-00001B000000}"/>
            </a:ext>
          </a:extLst>
        </xdr:cNvPr>
        <xdr:cNvSpPr txBox="1"/>
      </xdr:nvSpPr>
      <xdr:spPr>
        <a:xfrm>
          <a:off x="5200650" y="16344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16</xdr:col>
      <xdr:colOff>76200</xdr:colOff>
      <xdr:row>67</xdr:row>
      <xdr:rowOff>0</xdr:rowOff>
    </xdr:from>
    <xdr:ext cx="184731" cy="264560"/>
    <xdr:sp macro="" textlink="">
      <xdr:nvSpPr>
        <xdr:cNvPr id="28" name="テキスト ボックス 27">
          <a:extLst>
            <a:ext uri="{FF2B5EF4-FFF2-40B4-BE49-F238E27FC236}">
              <a16:creationId xmlns:a16="http://schemas.microsoft.com/office/drawing/2014/main" id="{00000000-0008-0000-0100-00001C000000}"/>
            </a:ext>
          </a:extLst>
        </xdr:cNvPr>
        <xdr:cNvSpPr txBox="1"/>
      </xdr:nvSpPr>
      <xdr:spPr>
        <a:xfrm>
          <a:off x="5200650" y="16344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16</xdr:col>
      <xdr:colOff>76200</xdr:colOff>
      <xdr:row>67</xdr:row>
      <xdr:rowOff>0</xdr:rowOff>
    </xdr:from>
    <xdr:ext cx="184731" cy="264560"/>
    <xdr:sp macro="" textlink="">
      <xdr:nvSpPr>
        <xdr:cNvPr id="29" name="テキスト ボックス 28">
          <a:extLst>
            <a:ext uri="{FF2B5EF4-FFF2-40B4-BE49-F238E27FC236}">
              <a16:creationId xmlns:a16="http://schemas.microsoft.com/office/drawing/2014/main" id="{00000000-0008-0000-0100-00001D000000}"/>
            </a:ext>
          </a:extLst>
        </xdr:cNvPr>
        <xdr:cNvSpPr txBox="1"/>
      </xdr:nvSpPr>
      <xdr:spPr>
        <a:xfrm>
          <a:off x="5200650" y="16344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16</xdr:col>
      <xdr:colOff>76200</xdr:colOff>
      <xdr:row>67</xdr:row>
      <xdr:rowOff>0</xdr:rowOff>
    </xdr:from>
    <xdr:ext cx="184731" cy="264560"/>
    <xdr:sp macro="" textlink="">
      <xdr:nvSpPr>
        <xdr:cNvPr id="30" name="テキスト ボックス 29">
          <a:extLst>
            <a:ext uri="{FF2B5EF4-FFF2-40B4-BE49-F238E27FC236}">
              <a16:creationId xmlns:a16="http://schemas.microsoft.com/office/drawing/2014/main" id="{00000000-0008-0000-0100-00001E000000}"/>
            </a:ext>
          </a:extLst>
        </xdr:cNvPr>
        <xdr:cNvSpPr txBox="1"/>
      </xdr:nvSpPr>
      <xdr:spPr>
        <a:xfrm>
          <a:off x="5200650" y="16344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16</xdr:col>
      <xdr:colOff>76200</xdr:colOff>
      <xdr:row>67</xdr:row>
      <xdr:rowOff>0</xdr:rowOff>
    </xdr:from>
    <xdr:ext cx="184731" cy="264560"/>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5200650" y="16344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16</xdr:col>
      <xdr:colOff>76200</xdr:colOff>
      <xdr:row>67</xdr:row>
      <xdr:rowOff>0</xdr:rowOff>
    </xdr:from>
    <xdr:ext cx="184731" cy="264560"/>
    <xdr:sp macro="" textlink="">
      <xdr:nvSpPr>
        <xdr:cNvPr id="32" name="テキスト ボックス 31">
          <a:extLst>
            <a:ext uri="{FF2B5EF4-FFF2-40B4-BE49-F238E27FC236}">
              <a16:creationId xmlns:a16="http://schemas.microsoft.com/office/drawing/2014/main" id="{00000000-0008-0000-0100-000020000000}"/>
            </a:ext>
          </a:extLst>
        </xdr:cNvPr>
        <xdr:cNvSpPr txBox="1"/>
      </xdr:nvSpPr>
      <xdr:spPr>
        <a:xfrm>
          <a:off x="5200650" y="16344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14</xdr:col>
      <xdr:colOff>76200</xdr:colOff>
      <xdr:row>46</xdr:row>
      <xdr:rowOff>0</xdr:rowOff>
    </xdr:from>
    <xdr:ext cx="184731" cy="264560"/>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4591050" y="15706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76200</xdr:colOff>
      <xdr:row>46</xdr:row>
      <xdr:rowOff>0</xdr:rowOff>
    </xdr:from>
    <xdr:ext cx="184731" cy="264560"/>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4591050" y="15706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76200</xdr:colOff>
      <xdr:row>46</xdr:row>
      <xdr:rowOff>0</xdr:rowOff>
    </xdr:from>
    <xdr:ext cx="184731" cy="264560"/>
    <xdr:sp macro="" textlink="">
      <xdr:nvSpPr>
        <xdr:cNvPr id="4" name="テキスト ボックス 3">
          <a:extLst>
            <a:ext uri="{FF2B5EF4-FFF2-40B4-BE49-F238E27FC236}">
              <a16:creationId xmlns:a16="http://schemas.microsoft.com/office/drawing/2014/main" id="{00000000-0008-0000-0200-000004000000}"/>
            </a:ext>
          </a:extLst>
        </xdr:cNvPr>
        <xdr:cNvSpPr txBox="1"/>
      </xdr:nvSpPr>
      <xdr:spPr>
        <a:xfrm>
          <a:off x="4591050" y="15706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16</xdr:col>
      <xdr:colOff>76200</xdr:colOff>
      <xdr:row>45</xdr:row>
      <xdr:rowOff>0</xdr:rowOff>
    </xdr:from>
    <xdr:ext cx="184731" cy="264560"/>
    <xdr:sp macro="" textlink="">
      <xdr:nvSpPr>
        <xdr:cNvPr id="5" name="テキスト ボックス 4">
          <a:extLst>
            <a:ext uri="{FF2B5EF4-FFF2-40B4-BE49-F238E27FC236}">
              <a16:creationId xmlns:a16="http://schemas.microsoft.com/office/drawing/2014/main" id="{00000000-0008-0000-0200-000005000000}"/>
            </a:ext>
          </a:extLst>
        </xdr:cNvPr>
        <xdr:cNvSpPr txBox="1"/>
      </xdr:nvSpPr>
      <xdr:spPr>
        <a:xfrm>
          <a:off x="5219700" y="1543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16</xdr:col>
      <xdr:colOff>76200</xdr:colOff>
      <xdr:row>45</xdr:row>
      <xdr:rowOff>0</xdr:rowOff>
    </xdr:from>
    <xdr:ext cx="184731" cy="264560"/>
    <xdr:sp macro="" textlink="">
      <xdr:nvSpPr>
        <xdr:cNvPr id="6" name="テキスト ボックス 5">
          <a:extLst>
            <a:ext uri="{FF2B5EF4-FFF2-40B4-BE49-F238E27FC236}">
              <a16:creationId xmlns:a16="http://schemas.microsoft.com/office/drawing/2014/main" id="{00000000-0008-0000-0200-000006000000}"/>
            </a:ext>
          </a:extLst>
        </xdr:cNvPr>
        <xdr:cNvSpPr txBox="1"/>
      </xdr:nvSpPr>
      <xdr:spPr>
        <a:xfrm>
          <a:off x="5219700" y="1543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16</xdr:col>
      <xdr:colOff>76200</xdr:colOff>
      <xdr:row>45</xdr:row>
      <xdr:rowOff>0</xdr:rowOff>
    </xdr:from>
    <xdr:ext cx="184731" cy="264560"/>
    <xdr:sp macro="" textlink="">
      <xdr:nvSpPr>
        <xdr:cNvPr id="7" name="テキスト ボックス 6">
          <a:extLst>
            <a:ext uri="{FF2B5EF4-FFF2-40B4-BE49-F238E27FC236}">
              <a16:creationId xmlns:a16="http://schemas.microsoft.com/office/drawing/2014/main" id="{00000000-0008-0000-0200-000007000000}"/>
            </a:ext>
          </a:extLst>
        </xdr:cNvPr>
        <xdr:cNvSpPr txBox="1"/>
      </xdr:nvSpPr>
      <xdr:spPr>
        <a:xfrm>
          <a:off x="5219700" y="1543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16</xdr:col>
      <xdr:colOff>76200</xdr:colOff>
      <xdr:row>45</xdr:row>
      <xdr:rowOff>0</xdr:rowOff>
    </xdr:from>
    <xdr:ext cx="184731" cy="264560"/>
    <xdr:sp macro="" textlink="">
      <xdr:nvSpPr>
        <xdr:cNvPr id="8" name="テキスト ボックス 7">
          <a:extLst>
            <a:ext uri="{FF2B5EF4-FFF2-40B4-BE49-F238E27FC236}">
              <a16:creationId xmlns:a16="http://schemas.microsoft.com/office/drawing/2014/main" id="{00000000-0008-0000-0200-000008000000}"/>
            </a:ext>
          </a:extLst>
        </xdr:cNvPr>
        <xdr:cNvSpPr txBox="1"/>
      </xdr:nvSpPr>
      <xdr:spPr>
        <a:xfrm>
          <a:off x="5219700" y="1543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16</xdr:col>
      <xdr:colOff>76200</xdr:colOff>
      <xdr:row>45</xdr:row>
      <xdr:rowOff>0</xdr:rowOff>
    </xdr:from>
    <xdr:ext cx="184731" cy="264560"/>
    <xdr:sp macro="" textlink="">
      <xdr:nvSpPr>
        <xdr:cNvPr id="9" name="テキスト ボックス 8">
          <a:extLst>
            <a:ext uri="{FF2B5EF4-FFF2-40B4-BE49-F238E27FC236}">
              <a16:creationId xmlns:a16="http://schemas.microsoft.com/office/drawing/2014/main" id="{00000000-0008-0000-0200-000009000000}"/>
            </a:ext>
          </a:extLst>
        </xdr:cNvPr>
        <xdr:cNvSpPr txBox="1"/>
      </xdr:nvSpPr>
      <xdr:spPr>
        <a:xfrm>
          <a:off x="5219700" y="1543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16</xdr:col>
      <xdr:colOff>76200</xdr:colOff>
      <xdr:row>45</xdr:row>
      <xdr:rowOff>0</xdr:rowOff>
    </xdr:from>
    <xdr:ext cx="184731" cy="264560"/>
    <xdr:sp macro="" textlink="">
      <xdr:nvSpPr>
        <xdr:cNvPr id="10" name="テキスト ボックス 9">
          <a:extLst>
            <a:ext uri="{FF2B5EF4-FFF2-40B4-BE49-F238E27FC236}">
              <a16:creationId xmlns:a16="http://schemas.microsoft.com/office/drawing/2014/main" id="{00000000-0008-0000-0200-00000A000000}"/>
            </a:ext>
          </a:extLst>
        </xdr:cNvPr>
        <xdr:cNvSpPr txBox="1"/>
      </xdr:nvSpPr>
      <xdr:spPr>
        <a:xfrm>
          <a:off x="5219700" y="1543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16</xdr:col>
      <xdr:colOff>76200</xdr:colOff>
      <xdr:row>45</xdr:row>
      <xdr:rowOff>0</xdr:rowOff>
    </xdr:from>
    <xdr:ext cx="184731" cy="264560"/>
    <xdr:sp macro="" textlink="">
      <xdr:nvSpPr>
        <xdr:cNvPr id="11" name="テキスト ボックス 10">
          <a:extLst>
            <a:ext uri="{FF2B5EF4-FFF2-40B4-BE49-F238E27FC236}">
              <a16:creationId xmlns:a16="http://schemas.microsoft.com/office/drawing/2014/main" id="{00000000-0008-0000-0200-00000B000000}"/>
            </a:ext>
          </a:extLst>
        </xdr:cNvPr>
        <xdr:cNvSpPr txBox="1"/>
      </xdr:nvSpPr>
      <xdr:spPr>
        <a:xfrm>
          <a:off x="5219700" y="1543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16</xdr:col>
      <xdr:colOff>76200</xdr:colOff>
      <xdr:row>45</xdr:row>
      <xdr:rowOff>0</xdr:rowOff>
    </xdr:from>
    <xdr:ext cx="184731" cy="264560"/>
    <xdr:sp macro="" textlink="">
      <xdr:nvSpPr>
        <xdr:cNvPr id="12" name="テキスト ボックス 11">
          <a:extLst>
            <a:ext uri="{FF2B5EF4-FFF2-40B4-BE49-F238E27FC236}">
              <a16:creationId xmlns:a16="http://schemas.microsoft.com/office/drawing/2014/main" id="{00000000-0008-0000-0200-00000C000000}"/>
            </a:ext>
          </a:extLst>
        </xdr:cNvPr>
        <xdr:cNvSpPr txBox="1"/>
      </xdr:nvSpPr>
      <xdr:spPr>
        <a:xfrm>
          <a:off x="5219700" y="1543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16</xdr:col>
      <xdr:colOff>76200</xdr:colOff>
      <xdr:row>45</xdr:row>
      <xdr:rowOff>0</xdr:rowOff>
    </xdr:from>
    <xdr:ext cx="184731" cy="264560"/>
    <xdr:sp macro="" textlink="">
      <xdr:nvSpPr>
        <xdr:cNvPr id="13" name="テキスト ボックス 12">
          <a:extLst>
            <a:ext uri="{FF2B5EF4-FFF2-40B4-BE49-F238E27FC236}">
              <a16:creationId xmlns:a16="http://schemas.microsoft.com/office/drawing/2014/main" id="{00000000-0008-0000-0200-00000D000000}"/>
            </a:ext>
          </a:extLst>
        </xdr:cNvPr>
        <xdr:cNvSpPr txBox="1"/>
      </xdr:nvSpPr>
      <xdr:spPr>
        <a:xfrm>
          <a:off x="5219700" y="1543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16</xdr:col>
      <xdr:colOff>76200</xdr:colOff>
      <xdr:row>45</xdr:row>
      <xdr:rowOff>0</xdr:rowOff>
    </xdr:from>
    <xdr:ext cx="184731" cy="264560"/>
    <xdr:sp macro="" textlink="">
      <xdr:nvSpPr>
        <xdr:cNvPr id="14" name="テキスト ボックス 13">
          <a:extLst>
            <a:ext uri="{FF2B5EF4-FFF2-40B4-BE49-F238E27FC236}">
              <a16:creationId xmlns:a16="http://schemas.microsoft.com/office/drawing/2014/main" id="{00000000-0008-0000-0200-00000E000000}"/>
            </a:ext>
          </a:extLst>
        </xdr:cNvPr>
        <xdr:cNvSpPr txBox="1"/>
      </xdr:nvSpPr>
      <xdr:spPr>
        <a:xfrm>
          <a:off x="5219700" y="1543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16</xdr:col>
      <xdr:colOff>76200</xdr:colOff>
      <xdr:row>45</xdr:row>
      <xdr:rowOff>0</xdr:rowOff>
    </xdr:from>
    <xdr:ext cx="184731" cy="264560"/>
    <xdr:sp macro="" textlink="">
      <xdr:nvSpPr>
        <xdr:cNvPr id="15" name="テキスト ボックス 14">
          <a:extLst>
            <a:ext uri="{FF2B5EF4-FFF2-40B4-BE49-F238E27FC236}">
              <a16:creationId xmlns:a16="http://schemas.microsoft.com/office/drawing/2014/main" id="{00000000-0008-0000-0200-00000F000000}"/>
            </a:ext>
          </a:extLst>
        </xdr:cNvPr>
        <xdr:cNvSpPr txBox="1"/>
      </xdr:nvSpPr>
      <xdr:spPr>
        <a:xfrm>
          <a:off x="5219700" y="1543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16</xdr:col>
      <xdr:colOff>76200</xdr:colOff>
      <xdr:row>45</xdr:row>
      <xdr:rowOff>0</xdr:rowOff>
    </xdr:from>
    <xdr:ext cx="184731" cy="264560"/>
    <xdr:sp macro="" textlink="">
      <xdr:nvSpPr>
        <xdr:cNvPr id="16" name="テキスト ボックス 15">
          <a:extLst>
            <a:ext uri="{FF2B5EF4-FFF2-40B4-BE49-F238E27FC236}">
              <a16:creationId xmlns:a16="http://schemas.microsoft.com/office/drawing/2014/main" id="{00000000-0008-0000-0200-000010000000}"/>
            </a:ext>
          </a:extLst>
        </xdr:cNvPr>
        <xdr:cNvSpPr txBox="1"/>
      </xdr:nvSpPr>
      <xdr:spPr>
        <a:xfrm>
          <a:off x="5219700" y="1543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16</xdr:col>
      <xdr:colOff>76200</xdr:colOff>
      <xdr:row>45</xdr:row>
      <xdr:rowOff>0</xdr:rowOff>
    </xdr:from>
    <xdr:ext cx="184731" cy="264560"/>
    <xdr:sp macro="" textlink="">
      <xdr:nvSpPr>
        <xdr:cNvPr id="17" name="テキスト ボックス 16">
          <a:extLst>
            <a:ext uri="{FF2B5EF4-FFF2-40B4-BE49-F238E27FC236}">
              <a16:creationId xmlns:a16="http://schemas.microsoft.com/office/drawing/2014/main" id="{00000000-0008-0000-0200-000011000000}"/>
            </a:ext>
          </a:extLst>
        </xdr:cNvPr>
        <xdr:cNvSpPr txBox="1"/>
      </xdr:nvSpPr>
      <xdr:spPr>
        <a:xfrm>
          <a:off x="5219700" y="1543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16</xdr:col>
      <xdr:colOff>76200</xdr:colOff>
      <xdr:row>45</xdr:row>
      <xdr:rowOff>0</xdr:rowOff>
    </xdr:from>
    <xdr:ext cx="184731" cy="264560"/>
    <xdr:sp macro="" textlink="">
      <xdr:nvSpPr>
        <xdr:cNvPr id="18" name="テキスト ボックス 17">
          <a:extLst>
            <a:ext uri="{FF2B5EF4-FFF2-40B4-BE49-F238E27FC236}">
              <a16:creationId xmlns:a16="http://schemas.microsoft.com/office/drawing/2014/main" id="{00000000-0008-0000-0200-000012000000}"/>
            </a:ext>
          </a:extLst>
        </xdr:cNvPr>
        <xdr:cNvSpPr txBox="1"/>
      </xdr:nvSpPr>
      <xdr:spPr>
        <a:xfrm>
          <a:off x="5219700" y="1543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1</xdr:col>
          <xdr:colOff>114300</xdr:colOff>
          <xdr:row>44</xdr:row>
          <xdr:rowOff>152400</xdr:rowOff>
        </xdr:from>
        <xdr:to>
          <xdr:col>2</xdr:col>
          <xdr:colOff>123825</xdr:colOff>
          <xdr:row>45</xdr:row>
          <xdr:rowOff>219075</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200-000001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12700">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47625</xdr:colOff>
          <xdr:row>43</xdr:row>
          <xdr:rowOff>314325</xdr:rowOff>
        </xdr:from>
        <xdr:to>
          <xdr:col>14</xdr:col>
          <xdr:colOff>47625</xdr:colOff>
          <xdr:row>46</xdr:row>
          <xdr:rowOff>200025</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200-000002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12700">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43</xdr:row>
          <xdr:rowOff>314325</xdr:rowOff>
        </xdr:from>
        <xdr:to>
          <xdr:col>8</xdr:col>
          <xdr:colOff>180975</xdr:colOff>
          <xdr:row>46</xdr:row>
          <xdr:rowOff>200025</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200-000003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12700">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43</xdr:row>
          <xdr:rowOff>314325</xdr:rowOff>
        </xdr:from>
        <xdr:to>
          <xdr:col>21</xdr:col>
          <xdr:colOff>47625</xdr:colOff>
          <xdr:row>46</xdr:row>
          <xdr:rowOff>200025</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200-000004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12700">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45</xdr:row>
          <xdr:rowOff>238125</xdr:rowOff>
        </xdr:from>
        <xdr:to>
          <xdr:col>2</xdr:col>
          <xdr:colOff>123825</xdr:colOff>
          <xdr:row>47</xdr:row>
          <xdr:rowOff>180975</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200-000005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12700">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247650</xdr:colOff>
          <xdr:row>45</xdr:row>
          <xdr:rowOff>161925</xdr:rowOff>
        </xdr:from>
        <xdr:to>
          <xdr:col>11</xdr:col>
          <xdr:colOff>257175</xdr:colOff>
          <xdr:row>48</xdr:row>
          <xdr:rowOff>0</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200-000006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12700">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66675</xdr:colOff>
          <xdr:row>45</xdr:row>
          <xdr:rowOff>161925</xdr:rowOff>
        </xdr:from>
        <xdr:to>
          <xdr:col>19</xdr:col>
          <xdr:colOff>85725</xdr:colOff>
          <xdr:row>48</xdr:row>
          <xdr:rowOff>0</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200-000007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12700">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76200</xdr:colOff>
          <xdr:row>43</xdr:row>
          <xdr:rowOff>314325</xdr:rowOff>
        </xdr:from>
        <xdr:to>
          <xdr:col>30</xdr:col>
          <xdr:colOff>76200</xdr:colOff>
          <xdr:row>46</xdr:row>
          <xdr:rowOff>200025</xdr:rowOff>
        </xdr:to>
        <xdr:sp macro="" textlink="">
          <xdr:nvSpPr>
            <xdr:cNvPr id="3080" name="Check Box 8" hidden="1">
              <a:extLst>
                <a:ext uri="{63B3BB69-23CF-44E3-9099-C40C66FF867C}">
                  <a14:compatExt spid="_x0000_s3080"/>
                </a:ext>
                <a:ext uri="{FF2B5EF4-FFF2-40B4-BE49-F238E27FC236}">
                  <a16:creationId xmlns:a16="http://schemas.microsoft.com/office/drawing/2014/main" id="{00000000-0008-0000-0200-000008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12700">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49</xdr:row>
          <xdr:rowOff>123825</xdr:rowOff>
        </xdr:from>
        <xdr:to>
          <xdr:col>2</xdr:col>
          <xdr:colOff>142875</xdr:colOff>
          <xdr:row>51</xdr:row>
          <xdr:rowOff>0</xdr:rowOff>
        </xdr:to>
        <xdr:sp macro="" textlink="">
          <xdr:nvSpPr>
            <xdr:cNvPr id="3081" name="Check Box 9" hidden="1">
              <a:extLst>
                <a:ext uri="{63B3BB69-23CF-44E3-9099-C40C66FF867C}">
                  <a14:compatExt spid="_x0000_s3081"/>
                </a:ext>
                <a:ext uri="{FF2B5EF4-FFF2-40B4-BE49-F238E27FC236}">
                  <a16:creationId xmlns:a16="http://schemas.microsoft.com/office/drawing/2014/main" id="{00000000-0008-0000-0200-000009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12700">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133350</xdr:colOff>
          <xdr:row>49</xdr:row>
          <xdr:rowOff>38100</xdr:rowOff>
        </xdr:from>
        <xdr:to>
          <xdr:col>6</xdr:col>
          <xdr:colOff>142875</xdr:colOff>
          <xdr:row>51</xdr:row>
          <xdr:rowOff>104775</xdr:rowOff>
        </xdr:to>
        <xdr:sp macro="" textlink="">
          <xdr:nvSpPr>
            <xdr:cNvPr id="3082" name="Check Box 10" hidden="1">
              <a:extLst>
                <a:ext uri="{63B3BB69-23CF-44E3-9099-C40C66FF867C}">
                  <a14:compatExt spid="_x0000_s3082"/>
                </a:ext>
                <a:ext uri="{FF2B5EF4-FFF2-40B4-BE49-F238E27FC236}">
                  <a16:creationId xmlns:a16="http://schemas.microsoft.com/office/drawing/2014/main" id="{00000000-0008-0000-0200-00000A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12700">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49</xdr:row>
          <xdr:rowOff>38100</xdr:rowOff>
        </xdr:from>
        <xdr:to>
          <xdr:col>11</xdr:col>
          <xdr:colOff>19050</xdr:colOff>
          <xdr:row>51</xdr:row>
          <xdr:rowOff>104775</xdr:rowOff>
        </xdr:to>
        <xdr:sp macro="" textlink="">
          <xdr:nvSpPr>
            <xdr:cNvPr id="3083" name="Check Box 11" hidden="1">
              <a:extLst>
                <a:ext uri="{63B3BB69-23CF-44E3-9099-C40C66FF867C}">
                  <a14:compatExt spid="_x0000_s3083"/>
                </a:ext>
                <a:ext uri="{FF2B5EF4-FFF2-40B4-BE49-F238E27FC236}">
                  <a16:creationId xmlns:a16="http://schemas.microsoft.com/office/drawing/2014/main" id="{00000000-0008-0000-0200-00000B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12700">
                  <a:solidFill>
                    <a:srgbClr val="000000"/>
                  </a:solidFill>
                  <a:miter lim="800000"/>
                  <a:headEnd/>
                  <a:tailEnd/>
                </a14:hiddenLine>
              </a:ext>
            </a:extLst>
          </xdr:spPr>
        </xdr:sp>
        <xdr:clientData fLocksWithSheet="0"/>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11.xml"/><Relationship Id="rId13" Type="http://schemas.openxmlformats.org/officeDocument/2006/relationships/ctrlProp" Target="../ctrlProps/ctrlProp16.xml"/><Relationship Id="rId3" Type="http://schemas.openxmlformats.org/officeDocument/2006/relationships/vmlDrawing" Target="../drawings/vmlDrawing2.vml"/><Relationship Id="rId7" Type="http://schemas.openxmlformats.org/officeDocument/2006/relationships/ctrlProp" Target="../ctrlProps/ctrlProp10.xml"/><Relationship Id="rId12" Type="http://schemas.openxmlformats.org/officeDocument/2006/relationships/ctrlProp" Target="../ctrlProps/ctrlProp15.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9.xml"/><Relationship Id="rId11" Type="http://schemas.openxmlformats.org/officeDocument/2006/relationships/ctrlProp" Target="../ctrlProps/ctrlProp14.xml"/><Relationship Id="rId5" Type="http://schemas.openxmlformats.org/officeDocument/2006/relationships/ctrlProp" Target="../ctrlProps/ctrlProp8.xml"/><Relationship Id="rId10" Type="http://schemas.openxmlformats.org/officeDocument/2006/relationships/ctrlProp" Target="../ctrlProps/ctrlProp13.xml"/><Relationship Id="rId4" Type="http://schemas.openxmlformats.org/officeDocument/2006/relationships/ctrlProp" Target="../ctrlProps/ctrlProp7.xml"/><Relationship Id="rId9" Type="http://schemas.openxmlformats.org/officeDocument/2006/relationships/ctrlProp" Target="../ctrlProps/ctrlProp12.xml"/><Relationship Id="rId14" Type="http://schemas.openxmlformats.org/officeDocument/2006/relationships/ctrlProp" Target="../ctrlProps/ctrlProp1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F25AB2-4AF0-41FE-9243-400E19C6BF19}">
  <dimension ref="A1:AY45"/>
  <sheetViews>
    <sheetView view="pageBreakPreview" zoomScale="90" zoomScaleNormal="90" zoomScaleSheetLayoutView="90" workbookViewId="0">
      <selection activeCell="AI1" sqref="AI1"/>
    </sheetView>
  </sheetViews>
  <sheetFormatPr defaultColWidth="3.875" defaultRowHeight="13.5" x14ac:dyDescent="0.4"/>
  <cols>
    <col min="1" max="5" width="4.375" style="1" customWidth="1"/>
    <col min="6" max="36" width="3.125" style="1" customWidth="1"/>
    <col min="37" max="37" width="4.125" style="1" customWidth="1"/>
    <col min="38" max="40" width="3.125" style="1" customWidth="1"/>
    <col min="41" max="16384" width="3.875" style="1"/>
  </cols>
  <sheetData>
    <row r="1" spans="1:51" ht="18.95" customHeight="1" x14ac:dyDescent="0.4">
      <c r="N1" s="2"/>
      <c r="AJ1" s="3" t="s">
        <v>249</v>
      </c>
    </row>
    <row r="3" spans="1:51" ht="33.950000000000003" customHeight="1" x14ac:dyDescent="0.4"/>
    <row r="4" spans="1:51" ht="24.95" customHeight="1" x14ac:dyDescent="0.4"/>
    <row r="5" spans="1:51" ht="12.95" customHeight="1" x14ac:dyDescent="0.4">
      <c r="A5" s="4"/>
      <c r="B5" s="262"/>
      <c r="C5" s="262"/>
      <c r="D5" s="5"/>
      <c r="E5" s="262"/>
      <c r="F5" s="262"/>
      <c r="G5" s="5"/>
      <c r="H5" s="262"/>
      <c r="I5" s="262"/>
      <c r="J5" s="262"/>
      <c r="K5" s="5"/>
      <c r="L5" s="6"/>
      <c r="M5" s="7"/>
      <c r="N5" s="7"/>
      <c r="O5" s="7"/>
      <c r="P5" s="7"/>
      <c r="Q5" s="7"/>
      <c r="R5" s="7"/>
      <c r="S5" s="7"/>
      <c r="T5" s="7"/>
      <c r="U5" s="7"/>
      <c r="V5" s="7"/>
      <c r="W5" s="7"/>
      <c r="X5" s="7"/>
      <c r="Y5" s="7"/>
      <c r="Z5" s="7"/>
      <c r="AA5" s="7"/>
      <c r="AB5" s="7"/>
      <c r="AC5" s="7"/>
      <c r="AD5" s="7"/>
      <c r="AE5" s="7"/>
      <c r="AF5" s="7"/>
      <c r="AG5" s="7"/>
      <c r="AH5" s="7"/>
      <c r="AI5" s="7"/>
      <c r="AJ5" s="7"/>
      <c r="AK5" s="263"/>
      <c r="AL5" s="82"/>
    </row>
    <row r="6" spans="1:51" ht="20.100000000000001" customHeight="1" x14ac:dyDescent="0.4">
      <c r="A6" s="264" t="s">
        <v>0</v>
      </c>
      <c r="B6" s="266">
        <v>8</v>
      </c>
      <c r="C6" s="267"/>
      <c r="D6" s="269" t="s">
        <v>1</v>
      </c>
      <c r="E6" s="266"/>
      <c r="F6" s="267"/>
      <c r="G6" s="269" t="s">
        <v>2</v>
      </c>
      <c r="H6" s="266"/>
      <c r="I6" s="267"/>
      <c r="J6" s="267"/>
      <c r="K6" s="254" t="s">
        <v>3</v>
      </c>
      <c r="L6" s="6"/>
      <c r="M6" s="167" t="s">
        <v>4</v>
      </c>
      <c r="N6" s="167"/>
      <c r="O6" s="167"/>
      <c r="P6" s="167"/>
      <c r="Q6" s="167"/>
      <c r="R6" s="167"/>
      <c r="S6" s="167"/>
      <c r="T6" s="167"/>
      <c r="U6" s="167"/>
      <c r="V6" s="167"/>
      <c r="W6" s="167"/>
      <c r="X6" s="167"/>
      <c r="Y6" s="167"/>
      <c r="Z6" s="167"/>
      <c r="AA6" s="167"/>
      <c r="AB6" s="167"/>
      <c r="AC6" s="167"/>
      <c r="AD6" s="167"/>
      <c r="AE6" s="167"/>
      <c r="AF6" s="167"/>
      <c r="AG6" s="167"/>
      <c r="AH6" s="167"/>
      <c r="AI6" s="167"/>
      <c r="AJ6" s="167"/>
      <c r="AK6" s="263"/>
      <c r="AL6" s="82"/>
    </row>
    <row r="7" spans="1:51" ht="20.100000000000001" customHeight="1" x14ac:dyDescent="0.4">
      <c r="A7" s="265"/>
      <c r="B7" s="268"/>
      <c r="C7" s="268"/>
      <c r="D7" s="270"/>
      <c r="E7" s="268"/>
      <c r="F7" s="268"/>
      <c r="G7" s="270"/>
      <c r="H7" s="268"/>
      <c r="I7" s="268"/>
      <c r="J7" s="268"/>
      <c r="K7" s="255"/>
      <c r="L7" s="6"/>
      <c r="M7" s="256" t="s">
        <v>5</v>
      </c>
      <c r="N7" s="167"/>
      <c r="O7" s="167"/>
      <c r="P7" s="167"/>
      <c r="Q7" s="167"/>
      <c r="R7" s="167"/>
      <c r="S7" s="167"/>
      <c r="T7" s="167"/>
      <c r="U7" s="167"/>
      <c r="V7" s="167"/>
      <c r="W7" s="167"/>
      <c r="X7" s="167"/>
      <c r="Y7" s="167"/>
      <c r="Z7" s="167"/>
      <c r="AA7" s="167"/>
      <c r="AB7" s="167"/>
      <c r="AC7" s="167"/>
      <c r="AD7" s="167"/>
      <c r="AE7" s="167"/>
      <c r="AF7" s="167"/>
      <c r="AG7" s="167"/>
      <c r="AH7" s="167"/>
      <c r="AI7" s="167"/>
      <c r="AJ7" s="167"/>
      <c r="AK7" s="263"/>
      <c r="AL7" s="82"/>
    </row>
    <row r="8" spans="1:51" ht="9.9499999999999993" customHeight="1" x14ac:dyDescent="0.4">
      <c r="A8" s="4"/>
      <c r="B8" s="81"/>
      <c r="C8" s="81"/>
      <c r="D8" s="5"/>
      <c r="E8" s="81"/>
      <c r="F8" s="81"/>
      <c r="G8" s="5"/>
      <c r="H8" s="81"/>
      <c r="I8" s="81"/>
      <c r="J8" s="81"/>
      <c r="K8" s="5"/>
      <c r="L8" s="6"/>
      <c r="M8" s="78"/>
      <c r="N8" s="78"/>
      <c r="O8" s="78"/>
      <c r="P8" s="78"/>
      <c r="Q8" s="78"/>
      <c r="R8" s="78"/>
      <c r="S8" s="78"/>
      <c r="T8" s="78"/>
      <c r="U8" s="78"/>
      <c r="V8" s="78"/>
      <c r="W8" s="78"/>
      <c r="X8" s="78"/>
      <c r="Y8" s="78"/>
      <c r="Z8" s="78"/>
      <c r="AA8" s="78"/>
      <c r="AB8" s="78"/>
      <c r="AC8" s="78"/>
      <c r="AD8" s="78"/>
      <c r="AE8" s="78"/>
      <c r="AF8" s="78"/>
      <c r="AG8" s="78"/>
      <c r="AH8" s="78"/>
      <c r="AI8" s="78"/>
      <c r="AJ8" s="78"/>
      <c r="AK8" s="263"/>
      <c r="AL8" s="82"/>
      <c r="AU8" s="8"/>
    </row>
    <row r="9" spans="1:51" ht="24.95" customHeight="1" x14ac:dyDescent="0.4">
      <c r="A9" s="261" t="s">
        <v>251</v>
      </c>
      <c r="B9" s="261"/>
      <c r="C9" s="261"/>
      <c r="D9" s="261"/>
      <c r="E9" s="261"/>
      <c r="F9" s="261"/>
      <c r="G9" s="261"/>
      <c r="H9" s="261"/>
      <c r="I9" s="261"/>
      <c r="J9" s="261"/>
      <c r="K9" s="261"/>
      <c r="L9" s="261"/>
      <c r="M9" s="261"/>
      <c r="N9" s="261"/>
      <c r="O9" s="261"/>
      <c r="P9" s="261"/>
      <c r="Q9" s="261"/>
      <c r="R9" s="261"/>
      <c r="S9" s="261"/>
      <c r="T9" s="261"/>
      <c r="U9" s="261"/>
      <c r="V9" s="261"/>
      <c r="W9" s="261"/>
      <c r="X9" s="261"/>
      <c r="Y9" s="261"/>
      <c r="Z9" s="261"/>
      <c r="AA9" s="261"/>
      <c r="AB9" s="261"/>
      <c r="AC9" s="261"/>
      <c r="AD9" s="261"/>
      <c r="AE9" s="261"/>
      <c r="AF9" s="261"/>
      <c r="AG9" s="261"/>
      <c r="AH9" s="261"/>
      <c r="AI9" s="261"/>
      <c r="AJ9" s="261"/>
      <c r="AK9" s="89"/>
      <c r="AL9" s="89"/>
      <c r="AU9" s="8"/>
    </row>
    <row r="10" spans="1:51" ht="12.95" customHeight="1" x14ac:dyDescent="0.4">
      <c r="A10" s="9"/>
      <c r="B10" s="9"/>
      <c r="C10" s="9"/>
      <c r="D10" s="9"/>
      <c r="E10" s="9"/>
      <c r="F10" s="9"/>
      <c r="G10" s="9"/>
      <c r="H10" s="9"/>
      <c r="I10" s="9"/>
      <c r="J10" s="9"/>
      <c r="K10" s="9"/>
      <c r="L10" s="9"/>
      <c r="M10" s="9"/>
      <c r="N10" s="9"/>
      <c r="O10" s="9"/>
      <c r="P10" s="9"/>
      <c r="Q10" s="9"/>
      <c r="R10" s="9"/>
      <c r="S10" s="9"/>
      <c r="T10" s="7"/>
      <c r="U10" s="7"/>
      <c r="V10" s="7"/>
      <c r="W10" s="7"/>
      <c r="X10" s="7"/>
      <c r="Y10" s="7"/>
      <c r="Z10" s="7"/>
      <c r="AA10" s="7"/>
      <c r="AB10" s="7"/>
      <c r="AC10" s="7"/>
      <c r="AD10" s="7"/>
      <c r="AE10" s="7"/>
      <c r="AF10" s="7"/>
      <c r="AG10" s="7"/>
      <c r="AH10" s="7"/>
      <c r="AI10" s="7"/>
      <c r="AJ10" s="7"/>
      <c r="AK10" s="10"/>
      <c r="AL10" s="10"/>
    </row>
    <row r="11" spans="1:51" ht="30" customHeight="1" x14ac:dyDescent="0.4">
      <c r="A11" s="257" t="s">
        <v>6</v>
      </c>
      <c r="B11" s="257"/>
      <c r="C11" s="257"/>
      <c r="D11" s="257"/>
      <c r="E11" s="257"/>
      <c r="F11" s="257"/>
      <c r="G11" s="257"/>
      <c r="H11" s="257"/>
      <c r="I11" s="257"/>
      <c r="J11" s="257"/>
      <c r="K11" s="257"/>
      <c r="L11" s="257"/>
      <c r="M11" s="257"/>
      <c r="N11" s="257"/>
      <c r="O11" s="257"/>
      <c r="P11" s="257"/>
      <c r="Q11" s="257"/>
      <c r="R11" s="257"/>
      <c r="S11" s="257"/>
      <c r="T11" s="257"/>
      <c r="U11" s="257"/>
      <c r="V11" s="257"/>
      <c r="W11" s="257"/>
      <c r="X11" s="257"/>
      <c r="Y11" s="257"/>
      <c r="Z11" s="257"/>
      <c r="AA11" s="257"/>
      <c r="AB11" s="257"/>
      <c r="AC11" s="257"/>
      <c r="AD11" s="257"/>
      <c r="AE11" s="257"/>
      <c r="AF11" s="257"/>
      <c r="AG11" s="257"/>
      <c r="AH11" s="257"/>
      <c r="AI11" s="257"/>
      <c r="AJ11" s="257"/>
    </row>
    <row r="12" spans="1:51" ht="32.1" customHeight="1" x14ac:dyDescent="0.4">
      <c r="A12" s="258" t="s">
        <v>7</v>
      </c>
      <c r="B12" s="259"/>
      <c r="C12" s="238"/>
      <c r="D12" s="238"/>
      <c r="E12" s="238"/>
      <c r="F12" s="239"/>
      <c r="G12" s="195" t="s">
        <v>8</v>
      </c>
      <c r="H12" s="176"/>
      <c r="I12" s="176"/>
      <c r="J12" s="176"/>
      <c r="K12" s="176"/>
      <c r="L12" s="176"/>
      <c r="M12" s="176"/>
      <c r="N12" s="176"/>
      <c r="O12" s="176"/>
      <c r="P12" s="176"/>
      <c r="Q12" s="176"/>
      <c r="R12" s="176"/>
      <c r="S12" s="196" t="s">
        <v>9</v>
      </c>
      <c r="T12" s="196"/>
      <c r="U12" s="196"/>
      <c r="V12" s="196"/>
      <c r="W12" s="260"/>
      <c r="X12" s="260"/>
      <c r="Y12" s="260"/>
      <c r="Z12" s="260"/>
      <c r="AA12" s="260"/>
      <c r="AB12" s="260"/>
      <c r="AC12" s="260"/>
      <c r="AD12" s="260"/>
      <c r="AE12" s="260"/>
      <c r="AF12" s="260"/>
      <c r="AG12" s="260"/>
      <c r="AH12" s="260"/>
      <c r="AI12" s="260"/>
      <c r="AJ12" s="260"/>
    </row>
    <row r="13" spans="1:51" ht="33" customHeight="1" x14ac:dyDescent="0.4">
      <c r="A13" s="247" t="s">
        <v>10</v>
      </c>
      <c r="B13" s="248"/>
      <c r="C13" s="248"/>
      <c r="D13" s="248"/>
      <c r="E13" s="248"/>
      <c r="F13" s="248"/>
      <c r="G13" s="249" t="s">
        <v>11</v>
      </c>
      <c r="H13" s="230"/>
      <c r="I13" s="250"/>
      <c r="J13" s="199"/>
      <c r="K13" s="199"/>
      <c r="L13" s="199"/>
      <c r="M13" s="80" t="s">
        <v>1</v>
      </c>
      <c r="N13" s="250"/>
      <c r="O13" s="199"/>
      <c r="P13" s="11" t="s">
        <v>12</v>
      </c>
      <c r="Q13" s="250"/>
      <c r="R13" s="198"/>
      <c r="S13" s="11" t="s">
        <v>13</v>
      </c>
      <c r="T13" s="251"/>
      <c r="U13" s="252"/>
      <c r="V13" s="252"/>
      <c r="W13" s="252"/>
      <c r="X13" s="252"/>
      <c r="Y13" s="252"/>
      <c r="Z13" s="252"/>
      <c r="AA13" s="252"/>
      <c r="AB13" s="252"/>
      <c r="AC13" s="252"/>
      <c r="AD13" s="252"/>
      <c r="AE13" s="252"/>
      <c r="AF13" s="252"/>
      <c r="AG13" s="252"/>
      <c r="AH13" s="252"/>
      <c r="AI13" s="252"/>
      <c r="AJ13" s="253"/>
      <c r="AK13" s="8"/>
      <c r="AL13" s="8"/>
      <c r="AM13" s="12"/>
    </row>
    <row r="14" spans="1:51" ht="35.1" customHeight="1" x14ac:dyDescent="0.4">
      <c r="A14" s="241" t="s">
        <v>14</v>
      </c>
      <c r="B14" s="242"/>
      <c r="C14" s="242"/>
      <c r="D14" s="242"/>
      <c r="E14" s="242"/>
      <c r="F14" s="242"/>
      <c r="G14" s="243"/>
      <c r="H14" s="197"/>
      <c r="I14" s="197"/>
      <c r="J14" s="197"/>
      <c r="K14" s="197"/>
      <c r="L14" s="197"/>
      <c r="M14" s="197"/>
      <c r="N14" s="197"/>
      <c r="O14" s="197"/>
      <c r="P14" s="197"/>
      <c r="Q14" s="197"/>
      <c r="R14" s="176" t="s">
        <v>15</v>
      </c>
      <c r="S14" s="196"/>
      <c r="T14" s="244" t="s">
        <v>16</v>
      </c>
      <c r="U14" s="244"/>
      <c r="V14" s="244"/>
      <c r="W14" s="244"/>
      <c r="X14" s="244"/>
      <c r="Y14" s="244"/>
      <c r="Z14" s="244"/>
      <c r="AA14" s="244"/>
      <c r="AB14" s="245"/>
      <c r="AC14" s="240"/>
      <c r="AD14" s="246"/>
      <c r="AE14" s="246"/>
      <c r="AF14" s="246"/>
      <c r="AG14" s="153" t="s">
        <v>17</v>
      </c>
      <c r="AH14" s="153"/>
      <c r="AI14" s="153"/>
      <c r="AJ14" s="183"/>
      <c r="AK14" s="8"/>
      <c r="AL14" s="8"/>
      <c r="AQ14" s="13"/>
      <c r="AR14" s="13"/>
      <c r="AS14" s="13"/>
      <c r="AT14" s="13"/>
      <c r="AU14" s="13"/>
      <c r="AV14" s="13"/>
      <c r="AW14" s="13"/>
      <c r="AX14" s="13"/>
      <c r="AY14" s="13"/>
    </row>
    <row r="15" spans="1:51" ht="35.1" customHeight="1" x14ac:dyDescent="0.15">
      <c r="A15" s="237" t="s">
        <v>18</v>
      </c>
      <c r="B15" s="238"/>
      <c r="C15" s="238"/>
      <c r="D15" s="238"/>
      <c r="E15" s="238"/>
      <c r="F15" s="239"/>
      <c r="G15" s="240"/>
      <c r="H15" s="226"/>
      <c r="I15" s="225"/>
      <c r="J15" s="226"/>
      <c r="K15" s="225"/>
      <c r="L15" s="226"/>
      <c r="M15" s="225"/>
      <c r="N15" s="226"/>
      <c r="O15" s="225"/>
      <c r="P15" s="226"/>
      <c r="Q15" s="225"/>
      <c r="R15" s="226"/>
      <c r="S15" s="225"/>
      <c r="T15" s="226"/>
      <c r="U15" s="225"/>
      <c r="V15" s="226"/>
      <c r="W15" s="225"/>
      <c r="X15" s="226"/>
      <c r="Y15" s="225"/>
      <c r="Z15" s="226"/>
      <c r="AA15" s="225"/>
      <c r="AB15" s="226"/>
      <c r="AC15" s="225"/>
      <c r="AD15" s="226"/>
      <c r="AE15" s="225"/>
      <c r="AF15" s="197"/>
      <c r="AG15" s="227" t="s">
        <v>19</v>
      </c>
      <c r="AH15" s="228"/>
      <c r="AI15" s="228"/>
      <c r="AJ15" s="229"/>
      <c r="AK15" s="14"/>
      <c r="AL15" s="15"/>
    </row>
    <row r="16" spans="1:51" ht="20.100000000000001" customHeight="1" x14ac:dyDescent="0.15">
      <c r="A16" s="96" t="s">
        <v>20</v>
      </c>
      <c r="B16" s="97"/>
      <c r="C16" s="153"/>
      <c r="D16" s="153"/>
      <c r="E16" s="153"/>
      <c r="F16" s="153"/>
      <c r="G16" s="215" t="s">
        <v>21</v>
      </c>
      <c r="H16" s="216"/>
      <c r="I16" s="231"/>
      <c r="J16" s="231"/>
      <c r="K16" s="231"/>
      <c r="L16" s="231"/>
      <c r="M16" s="231"/>
      <c r="N16" s="231"/>
      <c r="O16" s="231"/>
      <c r="P16" s="231"/>
      <c r="Q16" s="231"/>
      <c r="R16" s="231"/>
      <c r="S16" s="231"/>
      <c r="T16" s="231"/>
      <c r="U16" s="231"/>
      <c r="V16" s="231"/>
      <c r="W16" s="231"/>
      <c r="X16" s="231"/>
      <c r="Y16" s="231"/>
      <c r="Z16" s="231"/>
      <c r="AA16" s="231"/>
      <c r="AB16" s="231"/>
      <c r="AC16" s="231"/>
      <c r="AD16" s="231"/>
      <c r="AE16" s="231"/>
      <c r="AF16" s="231"/>
      <c r="AG16" s="232"/>
      <c r="AH16" s="232"/>
      <c r="AI16" s="232"/>
      <c r="AJ16" s="233"/>
    </row>
    <row r="17" spans="1:39" ht="35.1" customHeight="1" x14ac:dyDescent="0.4">
      <c r="A17" s="99"/>
      <c r="B17" s="100"/>
      <c r="C17" s="230"/>
      <c r="D17" s="230"/>
      <c r="E17" s="230"/>
      <c r="F17" s="230"/>
      <c r="G17" s="234"/>
      <c r="H17" s="235"/>
      <c r="I17" s="235"/>
      <c r="J17" s="235"/>
      <c r="K17" s="235"/>
      <c r="L17" s="235"/>
      <c r="M17" s="235"/>
      <c r="N17" s="235"/>
      <c r="O17" s="235"/>
      <c r="P17" s="235"/>
      <c r="Q17" s="235"/>
      <c r="R17" s="235"/>
      <c r="S17" s="235"/>
      <c r="T17" s="235"/>
      <c r="U17" s="235"/>
      <c r="V17" s="235"/>
      <c r="W17" s="235"/>
      <c r="X17" s="235"/>
      <c r="Y17" s="235"/>
      <c r="Z17" s="235"/>
      <c r="AA17" s="235"/>
      <c r="AB17" s="235"/>
      <c r="AC17" s="235"/>
      <c r="AD17" s="235"/>
      <c r="AE17" s="235"/>
      <c r="AF17" s="235"/>
      <c r="AG17" s="235"/>
      <c r="AH17" s="235"/>
      <c r="AI17" s="235"/>
      <c r="AJ17" s="236"/>
    </row>
    <row r="18" spans="1:39" ht="15" customHeight="1" x14ac:dyDescent="0.15">
      <c r="A18" s="154"/>
      <c r="B18" s="155"/>
      <c r="C18" s="155"/>
      <c r="D18" s="155"/>
      <c r="E18" s="155"/>
      <c r="F18" s="155"/>
      <c r="G18" s="212" t="s">
        <v>22</v>
      </c>
      <c r="H18" s="213"/>
      <c r="I18" s="213"/>
      <c r="J18" s="213"/>
      <c r="K18" s="213"/>
      <c r="L18" s="213"/>
      <c r="M18" s="213"/>
      <c r="N18" s="213"/>
      <c r="O18" s="213"/>
      <c r="P18" s="213"/>
      <c r="Q18" s="213"/>
      <c r="R18" s="213"/>
      <c r="S18" s="213"/>
      <c r="T18" s="213"/>
      <c r="U18" s="213"/>
      <c r="V18" s="213"/>
      <c r="W18" s="213"/>
      <c r="X18" s="213"/>
      <c r="Y18" s="213"/>
      <c r="Z18" s="213"/>
      <c r="AA18" s="213"/>
      <c r="AB18" s="213"/>
      <c r="AC18" s="213"/>
      <c r="AD18" s="213"/>
      <c r="AE18" s="213"/>
      <c r="AF18" s="213"/>
      <c r="AG18" s="213"/>
      <c r="AH18" s="213"/>
      <c r="AI18" s="213"/>
      <c r="AJ18" s="214"/>
    </row>
    <row r="19" spans="1:39" ht="20.100000000000001" customHeight="1" x14ac:dyDescent="0.4">
      <c r="A19" s="96" t="s">
        <v>23</v>
      </c>
      <c r="B19" s="97"/>
      <c r="C19" s="97"/>
      <c r="D19" s="97"/>
      <c r="E19" s="97"/>
      <c r="F19" s="98"/>
      <c r="G19" s="215" t="s">
        <v>21</v>
      </c>
      <c r="H19" s="216"/>
      <c r="I19" s="218"/>
      <c r="J19" s="218"/>
      <c r="K19" s="218"/>
      <c r="L19" s="218"/>
      <c r="M19" s="218"/>
      <c r="N19" s="218"/>
      <c r="O19" s="218"/>
      <c r="P19" s="218"/>
      <c r="Q19" s="218"/>
      <c r="R19" s="218"/>
      <c r="S19" s="218"/>
      <c r="T19" s="218"/>
      <c r="U19" s="218"/>
      <c r="V19" s="218"/>
      <c r="W19" s="218"/>
      <c r="X19" s="218"/>
      <c r="Y19" s="218"/>
      <c r="Z19" s="218"/>
      <c r="AA19" s="218"/>
      <c r="AB19" s="218"/>
      <c r="AC19" s="218"/>
      <c r="AD19" s="218"/>
      <c r="AE19" s="218"/>
      <c r="AF19" s="218"/>
      <c r="AG19" s="218"/>
      <c r="AH19" s="218"/>
      <c r="AI19" s="218"/>
      <c r="AJ19" s="219"/>
    </row>
    <row r="20" spans="1:39" ht="21.95" customHeight="1" x14ac:dyDescent="0.4">
      <c r="A20" s="99"/>
      <c r="B20" s="100"/>
      <c r="C20" s="100"/>
      <c r="D20" s="100"/>
      <c r="E20" s="100"/>
      <c r="F20" s="101"/>
      <c r="G20" s="220" t="s">
        <v>24</v>
      </c>
      <c r="H20" s="221"/>
      <c r="I20" s="222"/>
      <c r="J20" s="222"/>
      <c r="K20" s="222"/>
      <c r="L20" s="79" t="s">
        <v>25</v>
      </c>
      <c r="M20" s="222"/>
      <c r="N20" s="222"/>
      <c r="O20" s="222"/>
      <c r="P20" s="222"/>
      <c r="Q20" s="223"/>
      <c r="R20" s="223"/>
      <c r="S20" s="223"/>
      <c r="T20" s="223"/>
      <c r="U20" s="223"/>
      <c r="V20" s="223"/>
      <c r="W20" s="223"/>
      <c r="X20" s="223"/>
      <c r="Y20" s="223"/>
      <c r="Z20" s="223"/>
      <c r="AA20" s="223"/>
      <c r="AB20" s="223"/>
      <c r="AC20" s="223"/>
      <c r="AD20" s="223"/>
      <c r="AE20" s="223"/>
      <c r="AF20" s="223"/>
      <c r="AG20" s="223"/>
      <c r="AH20" s="223"/>
      <c r="AI20" s="223"/>
      <c r="AJ20" s="224"/>
    </row>
    <row r="21" spans="1:39" ht="35.1" customHeight="1" x14ac:dyDescent="0.4">
      <c r="A21" s="203" t="s">
        <v>26</v>
      </c>
      <c r="B21" s="204"/>
      <c r="C21" s="204"/>
      <c r="D21" s="204"/>
      <c r="E21" s="204"/>
      <c r="F21" s="205"/>
      <c r="G21" s="209"/>
      <c r="H21" s="210"/>
      <c r="I21" s="210"/>
      <c r="J21" s="210"/>
      <c r="K21" s="210"/>
      <c r="L21" s="210"/>
      <c r="M21" s="210"/>
      <c r="N21" s="210"/>
      <c r="O21" s="210"/>
      <c r="P21" s="210"/>
      <c r="Q21" s="210"/>
      <c r="R21" s="210"/>
      <c r="S21" s="210"/>
      <c r="T21" s="210"/>
      <c r="U21" s="210"/>
      <c r="V21" s="210"/>
      <c r="W21" s="210"/>
      <c r="X21" s="210"/>
      <c r="Y21" s="210"/>
      <c r="Z21" s="210"/>
      <c r="AA21" s="210"/>
      <c r="AB21" s="210"/>
      <c r="AC21" s="210"/>
      <c r="AD21" s="210"/>
      <c r="AE21" s="210"/>
      <c r="AF21" s="210"/>
      <c r="AG21" s="210"/>
      <c r="AH21" s="210"/>
      <c r="AI21" s="210"/>
      <c r="AJ21" s="211"/>
    </row>
    <row r="22" spans="1:39" ht="7.5" customHeight="1" x14ac:dyDescent="0.4">
      <c r="A22" s="203"/>
      <c r="B22" s="204"/>
      <c r="C22" s="204"/>
      <c r="D22" s="204"/>
      <c r="E22" s="204"/>
      <c r="F22" s="205"/>
      <c r="G22" s="209"/>
      <c r="H22" s="210"/>
      <c r="I22" s="210"/>
      <c r="J22" s="210"/>
      <c r="K22" s="210"/>
      <c r="L22" s="210"/>
      <c r="M22" s="210"/>
      <c r="N22" s="210"/>
      <c r="O22" s="210"/>
      <c r="P22" s="210"/>
      <c r="Q22" s="210"/>
      <c r="R22" s="210"/>
      <c r="S22" s="210"/>
      <c r="T22" s="210"/>
      <c r="U22" s="210"/>
      <c r="V22" s="210"/>
      <c r="W22" s="210"/>
      <c r="X22" s="210"/>
      <c r="Y22" s="210"/>
      <c r="Z22" s="210"/>
      <c r="AA22" s="210"/>
      <c r="AB22" s="210"/>
      <c r="AC22" s="210"/>
      <c r="AD22" s="210"/>
      <c r="AE22" s="210"/>
      <c r="AF22" s="210"/>
      <c r="AG22" s="210"/>
      <c r="AH22" s="210"/>
      <c r="AI22" s="210"/>
      <c r="AJ22" s="211"/>
    </row>
    <row r="23" spans="1:39" ht="14.25" customHeight="1" x14ac:dyDescent="0.15">
      <c r="A23" s="206"/>
      <c r="B23" s="207"/>
      <c r="C23" s="207"/>
      <c r="D23" s="207"/>
      <c r="E23" s="207"/>
      <c r="F23" s="208"/>
      <c r="G23" s="212" t="s">
        <v>27</v>
      </c>
      <c r="H23" s="213"/>
      <c r="I23" s="213"/>
      <c r="J23" s="213"/>
      <c r="K23" s="213"/>
      <c r="L23" s="213"/>
      <c r="M23" s="213"/>
      <c r="N23" s="213"/>
      <c r="O23" s="213"/>
      <c r="P23" s="213"/>
      <c r="Q23" s="213"/>
      <c r="R23" s="213"/>
      <c r="S23" s="213"/>
      <c r="T23" s="213"/>
      <c r="U23" s="213"/>
      <c r="V23" s="213"/>
      <c r="W23" s="213"/>
      <c r="X23" s="213"/>
      <c r="Y23" s="213"/>
      <c r="Z23" s="213"/>
      <c r="AA23" s="213"/>
      <c r="AB23" s="213"/>
      <c r="AC23" s="213"/>
      <c r="AD23" s="213"/>
      <c r="AE23" s="213"/>
      <c r="AF23" s="213"/>
      <c r="AG23" s="213"/>
      <c r="AH23" s="213"/>
      <c r="AI23" s="213"/>
      <c r="AJ23" s="214"/>
    </row>
    <row r="24" spans="1:39" ht="21.95" customHeight="1" x14ac:dyDescent="0.4">
      <c r="A24" s="152" t="s">
        <v>28</v>
      </c>
      <c r="B24" s="153"/>
      <c r="C24" s="153"/>
      <c r="D24" s="153"/>
      <c r="E24" s="153"/>
      <c r="F24" s="153"/>
      <c r="G24" s="215" t="s">
        <v>21</v>
      </c>
      <c r="H24" s="216"/>
      <c r="I24" s="189"/>
      <c r="J24" s="189"/>
      <c r="K24" s="189"/>
      <c r="L24" s="189"/>
      <c r="M24" s="189"/>
      <c r="N24" s="189"/>
      <c r="O24" s="189"/>
      <c r="P24" s="189"/>
      <c r="Q24" s="189"/>
      <c r="R24" s="189"/>
      <c r="S24" s="189"/>
      <c r="T24" s="189"/>
      <c r="U24" s="217"/>
      <c r="V24" s="189"/>
      <c r="W24" s="189"/>
      <c r="X24" s="189"/>
      <c r="Y24" s="189"/>
      <c r="Z24" s="189"/>
      <c r="AA24" s="189"/>
      <c r="AB24" s="189"/>
      <c r="AC24" s="189"/>
      <c r="AD24" s="189"/>
      <c r="AE24" s="189"/>
      <c r="AF24" s="189"/>
      <c r="AG24" s="189"/>
      <c r="AH24" s="189"/>
      <c r="AI24" s="189"/>
      <c r="AJ24" s="190"/>
    </row>
    <row r="25" spans="1:39" ht="45" customHeight="1" x14ac:dyDescent="0.4">
      <c r="A25" s="154"/>
      <c r="B25" s="155"/>
      <c r="C25" s="155"/>
      <c r="D25" s="155"/>
      <c r="E25" s="155"/>
      <c r="F25" s="155"/>
      <c r="G25" s="191"/>
      <c r="H25" s="192"/>
      <c r="I25" s="192"/>
      <c r="J25" s="192"/>
      <c r="K25" s="192"/>
      <c r="L25" s="192"/>
      <c r="M25" s="192"/>
      <c r="N25" s="192"/>
      <c r="O25" s="192"/>
      <c r="P25" s="192"/>
      <c r="Q25" s="192"/>
      <c r="R25" s="192"/>
      <c r="S25" s="192"/>
      <c r="T25" s="192"/>
      <c r="U25" s="193"/>
      <c r="V25" s="192"/>
      <c r="W25" s="192"/>
      <c r="X25" s="192"/>
      <c r="Y25" s="192"/>
      <c r="Z25" s="192"/>
      <c r="AA25" s="192"/>
      <c r="AB25" s="192"/>
      <c r="AC25" s="192"/>
      <c r="AD25" s="192"/>
      <c r="AE25" s="192"/>
      <c r="AF25" s="192"/>
      <c r="AG25" s="192"/>
      <c r="AH25" s="192"/>
      <c r="AI25" s="192"/>
      <c r="AJ25" s="194"/>
    </row>
    <row r="26" spans="1:39" ht="32.1" customHeight="1" x14ac:dyDescent="0.4">
      <c r="A26" s="195" t="s">
        <v>29</v>
      </c>
      <c r="B26" s="176"/>
      <c r="C26" s="176"/>
      <c r="D26" s="176"/>
      <c r="E26" s="176"/>
      <c r="F26" s="196"/>
      <c r="G26" s="195" t="s">
        <v>30</v>
      </c>
      <c r="H26" s="176"/>
      <c r="I26" s="176"/>
      <c r="J26" s="176"/>
      <c r="K26" s="197"/>
      <c r="L26" s="197"/>
      <c r="M26" s="16" t="s">
        <v>1</v>
      </c>
      <c r="N26" s="198"/>
      <c r="O26" s="199"/>
      <c r="P26" s="80" t="s">
        <v>12</v>
      </c>
      <c r="Q26" s="198"/>
      <c r="R26" s="198"/>
      <c r="S26" s="80" t="s">
        <v>13</v>
      </c>
      <c r="T26" s="77"/>
      <c r="U26" s="200"/>
      <c r="V26" s="201"/>
      <c r="W26" s="201"/>
      <c r="X26" s="201"/>
      <c r="Y26" s="201"/>
      <c r="Z26" s="201"/>
      <c r="AA26" s="201"/>
      <c r="AB26" s="201"/>
      <c r="AC26" s="201"/>
      <c r="AD26" s="201"/>
      <c r="AE26" s="201"/>
      <c r="AF26" s="201"/>
      <c r="AG26" s="201"/>
      <c r="AH26" s="201"/>
      <c r="AI26" s="201"/>
      <c r="AJ26" s="202"/>
    </row>
    <row r="27" spans="1:39" ht="19.5" customHeight="1" x14ac:dyDescent="0.4">
      <c r="A27" s="99" t="s">
        <v>31</v>
      </c>
      <c r="B27" s="100"/>
      <c r="C27" s="100"/>
      <c r="D27" s="100"/>
      <c r="E27" s="100"/>
      <c r="F27" s="100"/>
      <c r="G27" s="152" t="s">
        <v>32</v>
      </c>
      <c r="H27" s="153"/>
      <c r="I27" s="153"/>
      <c r="J27" s="153"/>
      <c r="K27" s="153"/>
      <c r="L27" s="153"/>
      <c r="M27" s="153"/>
      <c r="N27" s="183"/>
      <c r="O27" s="185" t="s">
        <v>21</v>
      </c>
      <c r="P27" s="186"/>
      <c r="Q27" s="187"/>
      <c r="R27" s="187"/>
      <c r="S27" s="187"/>
      <c r="T27" s="187"/>
      <c r="U27" s="187"/>
      <c r="V27" s="187"/>
      <c r="W27" s="187"/>
      <c r="X27" s="187"/>
      <c r="Y27" s="188"/>
      <c r="Z27" s="189"/>
      <c r="AA27" s="189"/>
      <c r="AB27" s="189"/>
      <c r="AC27" s="189"/>
      <c r="AD27" s="189"/>
      <c r="AE27" s="189"/>
      <c r="AF27" s="189"/>
      <c r="AG27" s="189"/>
      <c r="AH27" s="189"/>
      <c r="AI27" s="189"/>
      <c r="AJ27" s="190"/>
    </row>
    <row r="28" spans="1:39" ht="42" customHeight="1" x14ac:dyDescent="0.4">
      <c r="A28" s="102"/>
      <c r="B28" s="103"/>
      <c r="C28" s="103"/>
      <c r="D28" s="103"/>
      <c r="E28" s="103"/>
      <c r="F28" s="103"/>
      <c r="G28" s="154"/>
      <c r="H28" s="155"/>
      <c r="I28" s="155"/>
      <c r="J28" s="155"/>
      <c r="K28" s="155"/>
      <c r="L28" s="155"/>
      <c r="M28" s="155"/>
      <c r="N28" s="184"/>
      <c r="O28" s="191"/>
      <c r="P28" s="192"/>
      <c r="Q28" s="192"/>
      <c r="R28" s="192"/>
      <c r="S28" s="192"/>
      <c r="T28" s="192"/>
      <c r="U28" s="192"/>
      <c r="V28" s="192"/>
      <c r="W28" s="192"/>
      <c r="X28" s="192"/>
      <c r="Y28" s="193"/>
      <c r="Z28" s="192"/>
      <c r="AA28" s="192"/>
      <c r="AB28" s="192"/>
      <c r="AC28" s="192"/>
      <c r="AD28" s="192"/>
      <c r="AE28" s="192"/>
      <c r="AF28" s="192"/>
      <c r="AG28" s="192"/>
      <c r="AH28" s="192"/>
      <c r="AI28" s="192"/>
      <c r="AJ28" s="194"/>
    </row>
    <row r="29" spans="1:39" ht="39.950000000000003" customHeight="1" x14ac:dyDescent="0.4">
      <c r="A29" s="174" t="s">
        <v>33</v>
      </c>
      <c r="B29" s="175"/>
      <c r="C29" s="176"/>
      <c r="D29" s="176"/>
      <c r="E29" s="176"/>
      <c r="F29" s="176"/>
      <c r="G29" s="177"/>
      <c r="H29" s="178"/>
      <c r="I29" s="178"/>
      <c r="J29" s="178"/>
      <c r="K29" s="178"/>
      <c r="L29" s="178"/>
      <c r="M29" s="178"/>
      <c r="N29" s="178"/>
      <c r="O29" s="178"/>
      <c r="P29" s="17" t="s">
        <v>25</v>
      </c>
      <c r="Q29" s="178"/>
      <c r="R29" s="178"/>
      <c r="S29" s="178"/>
      <c r="T29" s="178"/>
      <c r="U29" s="178"/>
      <c r="V29" s="178"/>
      <c r="W29" s="178"/>
      <c r="X29" s="178"/>
      <c r="Y29" s="17" t="s">
        <v>25</v>
      </c>
      <c r="Z29" s="178"/>
      <c r="AA29" s="178"/>
      <c r="AB29" s="178"/>
      <c r="AC29" s="178"/>
      <c r="AD29" s="178"/>
      <c r="AE29" s="178"/>
      <c r="AF29" s="178"/>
      <c r="AG29" s="178"/>
      <c r="AH29" s="178"/>
      <c r="AI29" s="178"/>
      <c r="AJ29" s="179"/>
    </row>
    <row r="30" spans="1:39" ht="39.950000000000003" customHeight="1" x14ac:dyDescent="0.4">
      <c r="A30" s="174" t="s">
        <v>34</v>
      </c>
      <c r="B30" s="175"/>
      <c r="C30" s="176"/>
      <c r="D30" s="176"/>
      <c r="E30" s="176"/>
      <c r="F30" s="176"/>
      <c r="G30" s="180"/>
      <c r="H30" s="181"/>
      <c r="I30" s="181"/>
      <c r="J30" s="181"/>
      <c r="K30" s="181"/>
      <c r="L30" s="181"/>
      <c r="M30" s="181"/>
      <c r="N30" s="181"/>
      <c r="O30" s="181"/>
      <c r="P30" s="18" t="s">
        <v>25</v>
      </c>
      <c r="Q30" s="181"/>
      <c r="R30" s="181"/>
      <c r="S30" s="181"/>
      <c r="T30" s="181"/>
      <c r="U30" s="181"/>
      <c r="V30" s="181"/>
      <c r="W30" s="181"/>
      <c r="X30" s="181"/>
      <c r="Y30" s="18" t="s">
        <v>25</v>
      </c>
      <c r="Z30" s="181"/>
      <c r="AA30" s="181"/>
      <c r="AB30" s="181"/>
      <c r="AC30" s="181"/>
      <c r="AD30" s="181"/>
      <c r="AE30" s="181"/>
      <c r="AF30" s="181"/>
      <c r="AG30" s="181"/>
      <c r="AH30" s="181"/>
      <c r="AI30" s="181"/>
      <c r="AJ30" s="182"/>
    </row>
    <row r="31" spans="1:39" ht="30" customHeight="1" x14ac:dyDescent="0.4">
      <c r="A31" s="152" t="s">
        <v>35</v>
      </c>
      <c r="B31" s="153"/>
      <c r="C31" s="153"/>
      <c r="D31" s="153"/>
      <c r="E31" s="153"/>
      <c r="F31" s="153"/>
      <c r="G31" s="19" t="s">
        <v>36</v>
      </c>
      <c r="H31" s="20"/>
      <c r="I31" s="20"/>
      <c r="J31" s="156"/>
      <c r="K31" s="156"/>
      <c r="L31" s="156"/>
      <c r="M31" s="156"/>
      <c r="N31" s="156"/>
      <c r="O31" s="156"/>
      <c r="P31" s="156"/>
      <c r="Q31" s="156"/>
      <c r="R31" s="156"/>
      <c r="S31" s="156"/>
      <c r="T31" s="156"/>
      <c r="U31" s="156"/>
      <c r="V31" s="156"/>
      <c r="W31" s="156"/>
      <c r="X31" s="156"/>
      <c r="Y31" s="156"/>
      <c r="Z31" s="156"/>
      <c r="AA31" s="156"/>
      <c r="AB31" s="156"/>
      <c r="AC31" s="156"/>
      <c r="AD31" s="156"/>
      <c r="AE31" s="156"/>
      <c r="AF31" s="156"/>
      <c r="AG31" s="156"/>
      <c r="AH31" s="156"/>
      <c r="AI31" s="156"/>
      <c r="AJ31" s="157"/>
      <c r="AK31" s="21"/>
      <c r="AL31" s="21"/>
    </row>
    <row r="32" spans="1:39" ht="39.950000000000003" customHeight="1" x14ac:dyDescent="0.4">
      <c r="A32" s="154"/>
      <c r="B32" s="155"/>
      <c r="C32" s="155"/>
      <c r="D32" s="155"/>
      <c r="E32" s="155"/>
      <c r="F32" s="155"/>
      <c r="G32" s="158"/>
      <c r="H32" s="159"/>
      <c r="I32" s="159"/>
      <c r="J32" s="159"/>
      <c r="K32" s="159"/>
      <c r="L32" s="159"/>
      <c r="M32" s="159"/>
      <c r="N32" s="159"/>
      <c r="O32" s="159"/>
      <c r="P32" s="159"/>
      <c r="Q32" s="159"/>
      <c r="R32" s="159"/>
      <c r="S32" s="159"/>
      <c r="T32" s="159"/>
      <c r="U32" s="159"/>
      <c r="V32" s="159"/>
      <c r="W32" s="22" t="s">
        <v>37</v>
      </c>
      <c r="X32" s="160"/>
      <c r="Y32" s="160"/>
      <c r="Z32" s="160"/>
      <c r="AA32" s="160"/>
      <c r="AB32" s="160"/>
      <c r="AC32" s="160"/>
      <c r="AD32" s="160"/>
      <c r="AE32" s="160"/>
      <c r="AF32" s="160"/>
      <c r="AG32" s="160"/>
      <c r="AH32" s="160"/>
      <c r="AI32" s="160"/>
      <c r="AJ32" s="161"/>
      <c r="AL32" s="5"/>
      <c r="AM32" s="5"/>
    </row>
    <row r="33" spans="1:44" ht="21.95" customHeight="1" x14ac:dyDescent="0.4">
      <c r="A33" s="5" t="s">
        <v>38</v>
      </c>
      <c r="B33" s="80"/>
      <c r="C33" s="80"/>
      <c r="D33" s="80"/>
      <c r="E33" s="80"/>
      <c r="F33" s="80"/>
      <c r="G33" s="23"/>
      <c r="H33" s="23"/>
      <c r="I33" s="23"/>
      <c r="J33" s="23"/>
      <c r="K33" s="23"/>
      <c r="L33" s="23"/>
      <c r="M33" s="23"/>
      <c r="N33" s="23"/>
      <c r="O33" s="23"/>
      <c r="P33" s="23"/>
      <c r="Q33" s="23"/>
      <c r="R33" s="23"/>
      <c r="S33" s="23"/>
      <c r="T33" s="23"/>
      <c r="U33" s="23"/>
      <c r="V33" s="23"/>
      <c r="W33" s="24"/>
      <c r="X33" s="25"/>
      <c r="Y33" s="25"/>
      <c r="Z33" s="25"/>
      <c r="AA33" s="25"/>
      <c r="AB33" s="25"/>
      <c r="AC33" s="25"/>
      <c r="AD33" s="25"/>
      <c r="AE33" s="25"/>
      <c r="AF33" s="25"/>
      <c r="AG33" s="25"/>
      <c r="AH33" s="25"/>
      <c r="AI33" s="25"/>
      <c r="AJ33" s="25"/>
      <c r="AL33" s="5"/>
      <c r="AM33" s="5"/>
    </row>
    <row r="34" spans="1:44" s="28" customFormat="1" ht="32.1" customHeight="1" x14ac:dyDescent="0.4">
      <c r="A34" s="6" t="s">
        <v>39</v>
      </c>
      <c r="B34" s="26"/>
      <c r="C34" s="26"/>
      <c r="D34" s="26"/>
      <c r="E34" s="26"/>
      <c r="F34" s="26"/>
      <c r="G34" s="26"/>
      <c r="H34" s="26"/>
      <c r="I34" s="26"/>
      <c r="J34" s="26"/>
      <c r="K34" s="26"/>
      <c r="L34" s="26"/>
      <c r="M34" s="26"/>
      <c r="N34" s="26"/>
      <c r="O34" s="26"/>
      <c r="P34" s="26"/>
      <c r="Q34" s="26"/>
      <c r="R34" s="26"/>
      <c r="S34" s="26"/>
      <c r="T34" s="26"/>
      <c r="U34" s="26"/>
      <c r="V34" s="26"/>
      <c r="W34" s="26"/>
      <c r="X34" s="26"/>
      <c r="Y34" s="26"/>
      <c r="Z34" s="26"/>
      <c r="AA34" s="26"/>
      <c r="AB34" s="26"/>
      <c r="AC34" s="26"/>
      <c r="AD34" s="26"/>
      <c r="AE34" s="26"/>
      <c r="AF34" s="26"/>
      <c r="AG34" s="26"/>
      <c r="AH34" s="26"/>
      <c r="AI34" s="26"/>
      <c r="AJ34" s="26"/>
      <c r="AK34" s="27"/>
      <c r="AL34" s="6"/>
      <c r="AM34" s="6"/>
    </row>
    <row r="35" spans="1:44" s="29" customFormat="1" ht="30" customHeight="1" x14ac:dyDescent="0.4">
      <c r="A35" s="162" t="s">
        <v>40</v>
      </c>
      <c r="B35" s="162"/>
      <c r="C35" s="162"/>
      <c r="D35" s="162"/>
      <c r="E35" s="162"/>
      <c r="F35" s="162"/>
      <c r="G35" s="162"/>
      <c r="H35" s="162"/>
      <c r="I35" s="162"/>
      <c r="J35" s="162"/>
      <c r="K35" s="162"/>
      <c r="L35" s="162"/>
      <c r="M35" s="162"/>
      <c r="N35" s="162"/>
      <c r="O35" s="162"/>
      <c r="P35" s="162"/>
      <c r="Q35" s="162"/>
      <c r="R35" s="162"/>
      <c r="S35" s="162"/>
      <c r="T35" s="162"/>
      <c r="U35" s="162"/>
      <c r="V35" s="162"/>
      <c r="W35" s="162"/>
      <c r="X35" s="162"/>
      <c r="Y35" s="162"/>
      <c r="Z35" s="162"/>
      <c r="AA35" s="162"/>
      <c r="AB35" s="162"/>
      <c r="AC35" s="162"/>
      <c r="AD35" s="162"/>
      <c r="AE35" s="162"/>
      <c r="AF35" s="162"/>
      <c r="AG35" s="162"/>
      <c r="AH35" s="162"/>
      <c r="AI35" s="162"/>
      <c r="AJ35" s="162"/>
    </row>
    <row r="36" spans="1:44" ht="30.95" customHeight="1" x14ac:dyDescent="0.4">
      <c r="A36" s="163" t="s">
        <v>41</v>
      </c>
      <c r="B36" s="164"/>
      <c r="C36" s="164"/>
      <c r="D36" s="164"/>
      <c r="E36" s="164"/>
      <c r="F36" s="165"/>
      <c r="G36" s="168"/>
      <c r="H36" s="122"/>
      <c r="I36" s="122"/>
      <c r="J36" s="122"/>
      <c r="K36" s="122"/>
      <c r="L36" s="122"/>
      <c r="M36" s="122"/>
      <c r="N36" s="122"/>
      <c r="O36" s="122"/>
      <c r="P36" s="122"/>
      <c r="Q36" s="122"/>
      <c r="R36" s="122"/>
      <c r="S36" s="122"/>
      <c r="T36" s="122"/>
      <c r="U36" s="122"/>
      <c r="V36" s="122"/>
      <c r="W36" s="122"/>
      <c r="X36" s="122"/>
      <c r="Y36" s="122"/>
      <c r="Z36" s="122"/>
      <c r="AA36" s="122"/>
      <c r="AB36" s="122"/>
      <c r="AC36" s="122"/>
      <c r="AD36" s="122"/>
      <c r="AE36" s="122"/>
      <c r="AF36" s="122"/>
      <c r="AG36" s="169"/>
      <c r="AH36" s="170"/>
      <c r="AI36" s="169"/>
      <c r="AJ36" s="171"/>
    </row>
    <row r="37" spans="1:44" ht="30.95" customHeight="1" x14ac:dyDescent="0.4">
      <c r="A37" s="166"/>
      <c r="B37" s="167"/>
      <c r="C37" s="167"/>
      <c r="D37" s="167"/>
      <c r="E37" s="167"/>
      <c r="F37" s="167"/>
      <c r="G37" s="172"/>
      <c r="H37" s="173"/>
      <c r="I37" s="173"/>
      <c r="J37" s="173"/>
      <c r="K37" s="140"/>
      <c r="L37" s="140"/>
      <c r="M37" s="140"/>
      <c r="N37" s="140"/>
      <c r="O37" s="140"/>
      <c r="P37" s="140"/>
      <c r="Q37" s="140"/>
      <c r="R37" s="140"/>
      <c r="S37" s="140"/>
      <c r="T37" s="140"/>
      <c r="U37" s="140"/>
      <c r="V37" s="140"/>
      <c r="W37" s="140"/>
      <c r="X37" s="140"/>
      <c r="Y37" s="140"/>
      <c r="Z37" s="140"/>
      <c r="AA37" s="140"/>
      <c r="AB37" s="140"/>
      <c r="AC37" s="140"/>
      <c r="AD37" s="140"/>
      <c r="AE37" s="140"/>
      <c r="AF37" s="140"/>
      <c r="AG37" s="141"/>
      <c r="AH37" s="142"/>
      <c r="AI37" s="141"/>
      <c r="AJ37" s="143"/>
    </row>
    <row r="38" spans="1:44" ht="20.100000000000001" customHeight="1" x14ac:dyDescent="0.4">
      <c r="A38" s="96" t="s">
        <v>42</v>
      </c>
      <c r="B38" s="97"/>
      <c r="C38" s="97"/>
      <c r="D38" s="97"/>
      <c r="E38" s="97"/>
      <c r="F38" s="98"/>
      <c r="G38" s="144" t="s">
        <v>43</v>
      </c>
      <c r="H38" s="145"/>
      <c r="I38" s="145"/>
      <c r="J38" s="145"/>
      <c r="K38" s="146"/>
      <c r="L38" s="146"/>
      <c r="M38" s="146"/>
      <c r="N38" s="146"/>
      <c r="O38" s="146"/>
      <c r="P38" s="147" t="s">
        <v>44</v>
      </c>
      <c r="Q38" s="146"/>
      <c r="R38" s="146"/>
      <c r="S38" s="146"/>
      <c r="T38" s="148"/>
      <c r="U38" s="148"/>
      <c r="V38" s="149"/>
      <c r="W38" s="150" t="s">
        <v>45</v>
      </c>
      <c r="X38" s="146"/>
      <c r="Y38" s="146"/>
      <c r="Z38" s="146"/>
      <c r="AA38" s="146"/>
      <c r="AB38" s="146"/>
      <c r="AC38" s="146"/>
      <c r="AD38" s="146"/>
      <c r="AE38" s="147" t="s">
        <v>46</v>
      </c>
      <c r="AF38" s="146"/>
      <c r="AG38" s="146"/>
      <c r="AH38" s="146"/>
      <c r="AI38" s="146"/>
      <c r="AJ38" s="151"/>
    </row>
    <row r="39" spans="1:44" ht="30" customHeight="1" x14ac:dyDescent="0.4">
      <c r="A39" s="99"/>
      <c r="B39" s="100"/>
      <c r="C39" s="100"/>
      <c r="D39" s="100"/>
      <c r="E39" s="100"/>
      <c r="F39" s="101"/>
      <c r="G39" s="126"/>
      <c r="H39" s="127"/>
      <c r="I39" s="127"/>
      <c r="J39" s="127"/>
      <c r="K39" s="127"/>
      <c r="L39" s="127"/>
      <c r="M39" s="127"/>
      <c r="N39" s="127"/>
      <c r="O39" s="128"/>
      <c r="P39" s="123"/>
      <c r="Q39" s="124"/>
      <c r="R39" s="124"/>
      <c r="S39" s="124"/>
      <c r="T39" s="124"/>
      <c r="U39" s="124"/>
      <c r="V39" s="125"/>
      <c r="W39" s="126"/>
      <c r="X39" s="127"/>
      <c r="Y39" s="127"/>
      <c r="Z39" s="127"/>
      <c r="AA39" s="127"/>
      <c r="AB39" s="127"/>
      <c r="AC39" s="127"/>
      <c r="AD39" s="128"/>
      <c r="AE39" s="129"/>
      <c r="AF39" s="127"/>
      <c r="AG39" s="127"/>
      <c r="AH39" s="127"/>
      <c r="AI39" s="127"/>
      <c r="AJ39" s="130"/>
    </row>
    <row r="40" spans="1:44" ht="15" customHeight="1" thickBot="1" x14ac:dyDescent="0.2">
      <c r="A40" s="99"/>
      <c r="B40" s="100"/>
      <c r="C40" s="100"/>
      <c r="D40" s="100"/>
      <c r="E40" s="100"/>
      <c r="F40" s="101"/>
      <c r="G40" s="131" t="s">
        <v>47</v>
      </c>
      <c r="H40" s="132"/>
      <c r="I40" s="132"/>
      <c r="J40" s="132"/>
      <c r="K40" s="132"/>
      <c r="L40" s="132"/>
      <c r="M40" s="132"/>
      <c r="N40" s="132"/>
      <c r="O40" s="133"/>
      <c r="P40" s="134"/>
      <c r="Q40" s="135"/>
      <c r="R40" s="135"/>
      <c r="S40" s="135"/>
      <c r="T40" s="135"/>
      <c r="U40" s="135"/>
      <c r="V40" s="136"/>
      <c r="W40" s="131" t="s">
        <v>48</v>
      </c>
      <c r="X40" s="132"/>
      <c r="Y40" s="132"/>
      <c r="Z40" s="132"/>
      <c r="AA40" s="132"/>
      <c r="AB40" s="132"/>
      <c r="AC40" s="132"/>
      <c r="AD40" s="133"/>
      <c r="AE40" s="137"/>
      <c r="AF40" s="138"/>
      <c r="AG40" s="138"/>
      <c r="AH40" s="138"/>
      <c r="AI40" s="138"/>
      <c r="AJ40" s="139"/>
    </row>
    <row r="41" spans="1:44" ht="20.100000000000001" customHeight="1" x14ac:dyDescent="0.15">
      <c r="A41" s="99"/>
      <c r="B41" s="100"/>
      <c r="C41" s="100"/>
      <c r="D41" s="100"/>
      <c r="E41" s="100"/>
      <c r="F41" s="100"/>
      <c r="G41" s="104" t="s">
        <v>49</v>
      </c>
      <c r="H41" s="105"/>
      <c r="I41" s="105"/>
      <c r="J41" s="105"/>
      <c r="K41" s="105"/>
      <c r="L41" s="105"/>
      <c r="M41" s="105"/>
      <c r="N41" s="105"/>
      <c r="O41" s="105"/>
      <c r="P41" s="106"/>
      <c r="Q41" s="107" t="s">
        <v>50</v>
      </c>
      <c r="R41" s="108"/>
      <c r="S41" s="108"/>
      <c r="T41" s="108"/>
      <c r="U41" s="108"/>
      <c r="V41" s="108"/>
      <c r="W41" s="108"/>
      <c r="X41" s="108"/>
      <c r="Y41" s="108"/>
      <c r="Z41" s="108"/>
      <c r="AA41" s="108"/>
      <c r="AB41" s="108"/>
      <c r="AC41" s="108"/>
      <c r="AD41" s="109"/>
      <c r="AE41" s="110" t="s">
        <v>51</v>
      </c>
      <c r="AF41" s="111"/>
      <c r="AG41" s="111"/>
      <c r="AH41" s="111"/>
      <c r="AI41" s="111"/>
      <c r="AJ41" s="112"/>
    </row>
    <row r="42" spans="1:44" ht="30" customHeight="1" thickBot="1" x14ac:dyDescent="0.45">
      <c r="A42" s="102"/>
      <c r="B42" s="103"/>
      <c r="C42" s="103"/>
      <c r="D42" s="103"/>
      <c r="E42" s="103"/>
      <c r="F42" s="103"/>
      <c r="G42" s="115" t="s">
        <v>52</v>
      </c>
      <c r="H42" s="116"/>
      <c r="I42" s="116"/>
      <c r="J42" s="116"/>
      <c r="K42" s="116"/>
      <c r="L42" s="116" t="s">
        <v>53</v>
      </c>
      <c r="M42" s="116"/>
      <c r="N42" s="116"/>
      <c r="O42" s="116"/>
      <c r="P42" s="117"/>
      <c r="Q42" s="118"/>
      <c r="R42" s="119"/>
      <c r="S42" s="120"/>
      <c r="T42" s="119"/>
      <c r="U42" s="120"/>
      <c r="V42" s="119"/>
      <c r="W42" s="120"/>
      <c r="X42" s="119"/>
      <c r="Y42" s="121"/>
      <c r="Z42" s="119"/>
      <c r="AA42" s="91"/>
      <c r="AB42" s="92"/>
      <c r="AC42" s="91"/>
      <c r="AD42" s="93"/>
      <c r="AE42" s="113"/>
      <c r="AF42" s="113"/>
      <c r="AG42" s="113"/>
      <c r="AH42" s="113"/>
      <c r="AI42" s="113"/>
      <c r="AJ42" s="114"/>
    </row>
    <row r="43" spans="1:44" s="29" customFormat="1" ht="27.95" customHeight="1" x14ac:dyDescent="0.4">
      <c r="A43" s="90" t="s">
        <v>250</v>
      </c>
      <c r="B43" s="90"/>
      <c r="C43" s="90"/>
      <c r="D43" s="90"/>
      <c r="E43" s="90"/>
      <c r="F43" s="90"/>
      <c r="G43" s="90"/>
      <c r="H43" s="90"/>
      <c r="I43" s="90"/>
      <c r="J43" s="90"/>
      <c r="K43" s="90"/>
      <c r="L43" s="90"/>
      <c r="M43" s="90"/>
      <c r="N43" s="90"/>
      <c r="O43" s="90"/>
      <c r="P43" s="90"/>
      <c r="Q43" s="90"/>
      <c r="R43" s="90"/>
      <c r="S43" s="90"/>
      <c r="T43" s="90"/>
      <c r="U43" s="90"/>
      <c r="V43" s="90"/>
      <c r="W43" s="90"/>
      <c r="X43" s="90"/>
      <c r="Y43" s="90"/>
      <c r="Z43" s="90"/>
      <c r="AA43" s="90"/>
      <c r="AB43" s="90"/>
      <c r="AC43" s="90"/>
      <c r="AD43" s="90"/>
      <c r="AE43" s="90"/>
      <c r="AF43" s="90"/>
      <c r="AG43" s="90"/>
      <c r="AH43" s="90"/>
      <c r="AI43" s="90"/>
      <c r="AJ43" s="90"/>
      <c r="AK43" s="1"/>
      <c r="AL43" s="1"/>
      <c r="AM43" s="1"/>
      <c r="AN43" s="1"/>
      <c r="AO43" s="1"/>
      <c r="AP43" s="1"/>
      <c r="AQ43" s="1"/>
      <c r="AR43" s="1"/>
    </row>
    <row r="44" spans="1:44" s="29" customFormat="1" ht="21.95" customHeight="1" x14ac:dyDescent="0.2">
      <c r="A44" s="4"/>
      <c r="B44" s="94"/>
      <c r="C44" s="94"/>
      <c r="D44" s="94"/>
      <c r="E44" s="94"/>
      <c r="F44" s="30"/>
      <c r="G44" s="94"/>
      <c r="H44" s="94"/>
      <c r="I44" s="94"/>
      <c r="J44" s="94"/>
      <c r="K44" s="94"/>
      <c r="L44" s="30"/>
      <c r="M44" s="95"/>
      <c r="N44" s="95"/>
      <c r="O44" s="95"/>
      <c r="P44" s="95"/>
      <c r="Q44" s="95"/>
      <c r="R44" s="95"/>
      <c r="S44" s="95"/>
      <c r="T44" s="30"/>
      <c r="U44" s="30"/>
      <c r="V44" s="30"/>
      <c r="W44" s="30"/>
      <c r="X44" s="30"/>
      <c r="Y44" s="30"/>
      <c r="Z44" s="30"/>
      <c r="AA44" s="30"/>
      <c r="AB44" s="30"/>
      <c r="AC44" s="30"/>
      <c r="AD44" s="30"/>
      <c r="AE44" s="30"/>
      <c r="AF44" s="30"/>
      <c r="AG44" s="30"/>
      <c r="AH44" s="30"/>
      <c r="AI44" s="30"/>
      <c r="AJ44" s="30"/>
      <c r="AK44" s="30"/>
      <c r="AL44" s="76"/>
    </row>
    <row r="45" spans="1:44" ht="21.95" customHeight="1" x14ac:dyDescent="0.4">
      <c r="A45" s="5"/>
      <c r="B45" s="90"/>
      <c r="C45" s="90"/>
      <c r="D45" s="90"/>
      <c r="E45" s="90"/>
      <c r="F45" s="90"/>
      <c r="G45" s="90"/>
      <c r="H45" s="90"/>
      <c r="I45" s="90"/>
      <c r="J45" s="5"/>
      <c r="K45" s="5"/>
      <c r="L45" s="90"/>
      <c r="M45" s="90"/>
      <c r="N45" s="90"/>
      <c r="O45" s="90"/>
      <c r="P45" s="90"/>
      <c r="Q45" s="90"/>
      <c r="R45" s="90"/>
      <c r="S45" s="5"/>
      <c r="T45" s="5"/>
      <c r="U45" s="90"/>
      <c r="V45" s="90"/>
      <c r="W45" s="90"/>
      <c r="X45" s="90"/>
      <c r="Y45" s="90"/>
      <c r="Z45" s="90"/>
      <c r="AA45" s="90"/>
      <c r="AB45" s="90"/>
      <c r="AC45" s="90"/>
      <c r="AD45" s="90"/>
      <c r="AE45" s="90"/>
      <c r="AF45" s="90"/>
      <c r="AG45" s="90"/>
      <c r="AH45" s="90"/>
      <c r="AI45" s="90"/>
      <c r="AJ45" s="90"/>
      <c r="AK45" s="90"/>
    </row>
  </sheetData>
  <sheetProtection algorithmName="SHA-512" hashValue="KxKe/uARrRKgfatjhBsrIhtkxn+b82sqeVcwhXPa2ph7LpNTVYm57ZzKz8II4usev6lYe+LzdaKOi1hG4UTOTQ==" saltValue="BRU+OdmWAhv6Bt+D9UOg7Q==" spinCount="100000" sheet="1" formatCells="0" formatColumns="0" formatRows="0" insertColumns="0" insertRows="0" insertHyperlinks="0" deleteColumns="0" deleteRows="0" sort="0" autoFilter="0" pivotTables="0"/>
  <mergeCells count="155">
    <mergeCell ref="B5:C5"/>
    <mergeCell ref="E5:F5"/>
    <mergeCell ref="H5:J5"/>
    <mergeCell ref="AK5:AK8"/>
    <mergeCell ref="A6:A7"/>
    <mergeCell ref="B6:C7"/>
    <mergeCell ref="D6:D7"/>
    <mergeCell ref="E6:F7"/>
    <mergeCell ref="G6:G7"/>
    <mergeCell ref="H6:J7"/>
    <mergeCell ref="A13:F13"/>
    <mergeCell ref="G13:H13"/>
    <mergeCell ref="I13:L13"/>
    <mergeCell ref="N13:O13"/>
    <mergeCell ref="Q13:R13"/>
    <mergeCell ref="T13:AJ13"/>
    <mergeCell ref="K6:K7"/>
    <mergeCell ref="M6:AJ6"/>
    <mergeCell ref="M7:AJ7"/>
    <mergeCell ref="A11:AJ11"/>
    <mergeCell ref="A12:F12"/>
    <mergeCell ref="G12:R12"/>
    <mergeCell ref="S12:AJ12"/>
    <mergeCell ref="A9:AJ9"/>
    <mergeCell ref="K15:L15"/>
    <mergeCell ref="M15:N15"/>
    <mergeCell ref="O15:P15"/>
    <mergeCell ref="A14:F14"/>
    <mergeCell ref="G14:Q14"/>
    <mergeCell ref="R14:S14"/>
    <mergeCell ref="T14:AB14"/>
    <mergeCell ref="AC14:AF14"/>
    <mergeCell ref="AG14:AJ14"/>
    <mergeCell ref="A19:F20"/>
    <mergeCell ref="G19:H19"/>
    <mergeCell ref="I19:AJ19"/>
    <mergeCell ref="G20:H20"/>
    <mergeCell ref="I20:K20"/>
    <mergeCell ref="M20:P20"/>
    <mergeCell ref="Q20:AJ20"/>
    <mergeCell ref="AC15:AD15"/>
    <mergeCell ref="AE15:AF15"/>
    <mergeCell ref="AG15:AJ15"/>
    <mergeCell ref="A16:F18"/>
    <mergeCell ref="G16:H16"/>
    <mergeCell ref="I16:AJ16"/>
    <mergeCell ref="G17:AJ17"/>
    <mergeCell ref="G18:AJ18"/>
    <mergeCell ref="Q15:R15"/>
    <mergeCell ref="S15:T15"/>
    <mergeCell ref="U15:V15"/>
    <mergeCell ref="W15:X15"/>
    <mergeCell ref="Y15:Z15"/>
    <mergeCell ref="AA15:AB15"/>
    <mergeCell ref="A15:F15"/>
    <mergeCell ref="G15:H15"/>
    <mergeCell ref="I15:J15"/>
    <mergeCell ref="A26:F26"/>
    <mergeCell ref="G26:J26"/>
    <mergeCell ref="K26:L26"/>
    <mergeCell ref="N26:O26"/>
    <mergeCell ref="Q26:R26"/>
    <mergeCell ref="U26:AJ26"/>
    <mergeCell ref="A21:F23"/>
    <mergeCell ref="G21:AJ22"/>
    <mergeCell ref="G23:AJ23"/>
    <mergeCell ref="A24:F25"/>
    <mergeCell ref="G24:H24"/>
    <mergeCell ref="I24:U24"/>
    <mergeCell ref="V24:AJ24"/>
    <mergeCell ref="G25:U25"/>
    <mergeCell ref="V25:AJ25"/>
    <mergeCell ref="A29:F29"/>
    <mergeCell ref="G29:O29"/>
    <mergeCell ref="Q29:X29"/>
    <mergeCell ref="Z29:AJ29"/>
    <mergeCell ref="A30:F30"/>
    <mergeCell ref="G30:O30"/>
    <mergeCell ref="Q30:X30"/>
    <mergeCell ref="Z30:AJ30"/>
    <mergeCell ref="A27:F28"/>
    <mergeCell ref="G27:N28"/>
    <mergeCell ref="O27:P27"/>
    <mergeCell ref="Q27:Y27"/>
    <mergeCell ref="Z27:AJ27"/>
    <mergeCell ref="O28:Y28"/>
    <mergeCell ref="Z28:AJ28"/>
    <mergeCell ref="A31:F32"/>
    <mergeCell ref="J31:AJ31"/>
    <mergeCell ref="G32:V32"/>
    <mergeCell ref="X32:AJ32"/>
    <mergeCell ref="A35:AJ35"/>
    <mergeCell ref="A36:F37"/>
    <mergeCell ref="G36:H36"/>
    <mergeCell ref="I36:J36"/>
    <mergeCell ref="K36:L36"/>
    <mergeCell ref="M36:N36"/>
    <mergeCell ref="AA36:AB36"/>
    <mergeCell ref="AC36:AD36"/>
    <mergeCell ref="AE36:AF36"/>
    <mergeCell ref="AG36:AH36"/>
    <mergeCell ref="AI36:AJ36"/>
    <mergeCell ref="G37:H37"/>
    <mergeCell ref="I37:J37"/>
    <mergeCell ref="K37:L37"/>
    <mergeCell ref="M37:N37"/>
    <mergeCell ref="O37:P37"/>
    <mergeCell ref="O36:P36"/>
    <mergeCell ref="Q36:R36"/>
    <mergeCell ref="S36:T36"/>
    <mergeCell ref="U36:V36"/>
    <mergeCell ref="W36:X36"/>
    <mergeCell ref="Y36:Z36"/>
    <mergeCell ref="P39:V39"/>
    <mergeCell ref="W39:AD39"/>
    <mergeCell ref="AE39:AJ39"/>
    <mergeCell ref="G40:O40"/>
    <mergeCell ref="P40:V40"/>
    <mergeCell ref="W40:AD40"/>
    <mergeCell ref="AE40:AJ40"/>
    <mergeCell ref="AC37:AD37"/>
    <mergeCell ref="AE37:AF37"/>
    <mergeCell ref="AG37:AH37"/>
    <mergeCell ref="AI37:AJ37"/>
    <mergeCell ref="G38:O38"/>
    <mergeCell ref="P38:V38"/>
    <mergeCell ref="W38:AD38"/>
    <mergeCell ref="AE38:AJ38"/>
    <mergeCell ref="G39:O39"/>
    <mergeCell ref="Q37:R37"/>
    <mergeCell ref="S37:T37"/>
    <mergeCell ref="U37:V37"/>
    <mergeCell ref="W37:X37"/>
    <mergeCell ref="Y37:Z37"/>
    <mergeCell ref="AA37:AB37"/>
    <mergeCell ref="B45:I45"/>
    <mergeCell ref="L45:R45"/>
    <mergeCell ref="U45:AK45"/>
    <mergeCell ref="AA42:AB42"/>
    <mergeCell ref="AC42:AD42"/>
    <mergeCell ref="A43:AJ43"/>
    <mergeCell ref="B44:E44"/>
    <mergeCell ref="G44:K44"/>
    <mergeCell ref="M44:S44"/>
    <mergeCell ref="A38:F42"/>
    <mergeCell ref="G41:P41"/>
    <mergeCell ref="Q41:AD41"/>
    <mergeCell ref="AE41:AJ42"/>
    <mergeCell ref="G42:K42"/>
    <mergeCell ref="L42:P42"/>
    <mergeCell ref="Q42:R42"/>
    <mergeCell ref="S42:T42"/>
    <mergeCell ref="U42:V42"/>
    <mergeCell ref="W42:X42"/>
    <mergeCell ref="Y42:Z42"/>
  </mergeCells>
  <phoneticPr fontId="2"/>
  <pageMargins left="0.7" right="0.7" top="0.75" bottom="0.75" header="0.3" footer="0.3"/>
  <pageSetup paperSize="9" scale="66" orientation="portrait" r:id="rId1"/>
  <colBreaks count="1" manualBreakCount="1">
    <brk id="36"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locked="0" defaultSize="0" autoFill="0" autoLine="0" autoPict="0">
                <anchor moveWithCells="1">
                  <from>
                    <xdr:col>10</xdr:col>
                    <xdr:colOff>47625</xdr:colOff>
                    <xdr:row>10</xdr:row>
                    <xdr:rowOff>285750</xdr:rowOff>
                  </from>
                  <to>
                    <xdr:col>11</xdr:col>
                    <xdr:colOff>95250</xdr:colOff>
                    <xdr:row>12</xdr:row>
                    <xdr:rowOff>95250</xdr:rowOff>
                  </to>
                </anchor>
              </controlPr>
            </control>
          </mc:Choice>
        </mc:AlternateContent>
        <mc:AlternateContent xmlns:mc="http://schemas.openxmlformats.org/markup-compatibility/2006">
          <mc:Choice Requires="x14">
            <control shapeId="1026" r:id="rId5" name="Check Box 2">
              <controlPr locked="0" defaultSize="0" autoFill="0" autoLine="0" autoPict="0">
                <anchor moveWithCells="1">
                  <from>
                    <xdr:col>24</xdr:col>
                    <xdr:colOff>57150</xdr:colOff>
                    <xdr:row>10</xdr:row>
                    <xdr:rowOff>295275</xdr:rowOff>
                  </from>
                  <to>
                    <xdr:col>25</xdr:col>
                    <xdr:colOff>104775</xdr:colOff>
                    <xdr:row>12</xdr:row>
                    <xdr:rowOff>104775</xdr:rowOff>
                  </to>
                </anchor>
              </controlPr>
            </control>
          </mc:Choice>
        </mc:AlternateContent>
        <mc:AlternateContent xmlns:mc="http://schemas.openxmlformats.org/markup-compatibility/2006">
          <mc:Choice Requires="x14">
            <control shapeId="1027" r:id="rId6" name="Check Box 3">
              <controlPr locked="0" defaultSize="0" autoFill="0" autoLine="0" autoPict="0">
                <anchor moveWithCells="1">
                  <from>
                    <xdr:col>6</xdr:col>
                    <xdr:colOff>238125</xdr:colOff>
                    <xdr:row>40</xdr:row>
                    <xdr:rowOff>133350</xdr:rowOff>
                  </from>
                  <to>
                    <xdr:col>8</xdr:col>
                    <xdr:colOff>47625</xdr:colOff>
                    <xdr:row>42</xdr:row>
                    <xdr:rowOff>114300</xdr:rowOff>
                  </to>
                </anchor>
              </controlPr>
            </control>
          </mc:Choice>
        </mc:AlternateContent>
        <mc:AlternateContent xmlns:mc="http://schemas.openxmlformats.org/markup-compatibility/2006">
          <mc:Choice Requires="x14">
            <control shapeId="1028" r:id="rId7" name="Check Box 4">
              <controlPr locked="0" defaultSize="0" autoFill="0" autoLine="0" autoPict="0">
                <anchor moveWithCells="1">
                  <from>
                    <xdr:col>7</xdr:col>
                    <xdr:colOff>66675</xdr:colOff>
                    <xdr:row>25</xdr:row>
                    <xdr:rowOff>371475</xdr:rowOff>
                  </from>
                  <to>
                    <xdr:col>8</xdr:col>
                    <xdr:colOff>133350</xdr:colOff>
                    <xdr:row>28</xdr:row>
                    <xdr:rowOff>38100</xdr:rowOff>
                  </to>
                </anchor>
              </controlPr>
            </control>
          </mc:Choice>
        </mc:AlternateContent>
        <mc:AlternateContent xmlns:mc="http://schemas.openxmlformats.org/markup-compatibility/2006">
          <mc:Choice Requires="x14">
            <control shapeId="1029" r:id="rId8" name="Check Box 5">
              <controlPr locked="0" defaultSize="0" autoFill="0" autoLine="0" autoPict="0">
                <anchor moveWithCells="1">
                  <from>
                    <xdr:col>12</xdr:col>
                    <xdr:colOff>19050</xdr:colOff>
                    <xdr:row>40</xdr:row>
                    <xdr:rowOff>133350</xdr:rowOff>
                  </from>
                  <to>
                    <xdr:col>13</xdr:col>
                    <xdr:colOff>47625</xdr:colOff>
                    <xdr:row>42</xdr:row>
                    <xdr:rowOff>114300</xdr:rowOff>
                  </to>
                </anchor>
              </controlPr>
            </control>
          </mc:Choice>
        </mc:AlternateContent>
        <mc:AlternateContent xmlns:mc="http://schemas.openxmlformats.org/markup-compatibility/2006">
          <mc:Choice Requires="x14">
            <control shapeId="1030" r:id="rId9" name="Check Box 6">
              <controlPr locked="0" defaultSize="0" autoFill="0" autoLine="0" autoPict="0">
                <anchor moveWithCells="1">
                  <from>
                    <xdr:col>1</xdr:col>
                    <xdr:colOff>133350</xdr:colOff>
                    <xdr:row>6</xdr:row>
                    <xdr:rowOff>200025</xdr:rowOff>
                  </from>
                  <to>
                    <xdr:col>2</xdr:col>
                    <xdr:colOff>161925</xdr:colOff>
                    <xdr:row>9</xdr:row>
                    <xdr:rowOff>114300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FC5C53-70C3-4821-A19E-17ACEB678FA0}">
  <dimension ref="B1:AC70"/>
  <sheetViews>
    <sheetView view="pageBreakPreview" zoomScale="90" zoomScaleNormal="80" zoomScaleSheetLayoutView="90" workbookViewId="0">
      <selection activeCell="G27" sqref="G27:N27"/>
    </sheetView>
  </sheetViews>
  <sheetFormatPr defaultColWidth="3.875" defaultRowHeight="18.75" x14ac:dyDescent="0.4"/>
  <cols>
    <col min="1" max="1" width="1.625" style="47" customWidth="1"/>
    <col min="2" max="26" width="4.375" style="44" customWidth="1"/>
    <col min="27" max="27" width="6" style="44" customWidth="1"/>
    <col min="28" max="28" width="4.375" style="44" customWidth="1"/>
    <col min="29" max="29" width="4.375" style="47" customWidth="1"/>
    <col min="30" max="30" width="1.625" style="47" customWidth="1"/>
    <col min="31" max="31" width="3.875" style="47"/>
    <col min="32" max="32" width="7.625" style="47" bestFit="1" customWidth="1"/>
    <col min="33" max="16384" width="3.875" style="47"/>
  </cols>
  <sheetData>
    <row r="1" spans="2:29" s="32" customFormat="1" ht="23.1" customHeight="1" x14ac:dyDescent="0.4">
      <c r="B1" s="31" t="s">
        <v>54</v>
      </c>
      <c r="D1" s="31"/>
      <c r="E1" s="33"/>
      <c r="F1" s="33"/>
      <c r="G1" s="33"/>
      <c r="H1" s="33"/>
      <c r="I1" s="33"/>
      <c r="J1" s="33"/>
      <c r="K1" s="33"/>
      <c r="L1" s="34"/>
      <c r="M1" s="33"/>
      <c r="N1" s="33"/>
      <c r="O1" s="33"/>
      <c r="P1" s="34"/>
      <c r="Q1" s="34"/>
      <c r="R1" s="34"/>
      <c r="S1" s="34"/>
      <c r="T1" s="34"/>
      <c r="U1" s="34"/>
      <c r="V1" s="34"/>
      <c r="W1" s="34"/>
      <c r="X1" s="34"/>
      <c r="Y1" s="34"/>
      <c r="Z1" s="34"/>
      <c r="AA1" s="305" t="s">
        <v>249</v>
      </c>
      <c r="AB1" s="305"/>
      <c r="AC1" s="305"/>
    </row>
    <row r="2" spans="2:29" s="35" customFormat="1" ht="36.950000000000003" customHeight="1" thickBot="1" x14ac:dyDescent="0.45">
      <c r="C2" s="36" t="s">
        <v>55</v>
      </c>
      <c r="D2" s="36"/>
      <c r="E2" s="36"/>
      <c r="F2" s="36"/>
      <c r="G2" s="36"/>
      <c r="H2" s="36"/>
      <c r="I2" s="36"/>
      <c r="J2" s="36"/>
      <c r="K2" s="36"/>
      <c r="L2" s="36"/>
      <c r="M2" s="36"/>
      <c r="N2" s="36"/>
      <c r="O2" s="36"/>
      <c r="P2" s="36"/>
      <c r="Q2" s="36"/>
      <c r="R2" s="36"/>
      <c r="S2" s="36"/>
      <c r="T2" s="36"/>
    </row>
    <row r="3" spans="2:29" s="35" customFormat="1" ht="18.95" customHeight="1" x14ac:dyDescent="0.4">
      <c r="C3" s="306" t="s">
        <v>56</v>
      </c>
      <c r="D3" s="307"/>
      <c r="E3" s="308" t="s">
        <v>57</v>
      </c>
      <c r="F3" s="309"/>
      <c r="G3" s="310" t="s">
        <v>58</v>
      </c>
      <c r="H3" s="311"/>
      <c r="I3" s="311"/>
      <c r="J3" s="311"/>
      <c r="K3" s="311"/>
      <c r="L3" s="311"/>
      <c r="M3" s="311"/>
      <c r="N3" s="312"/>
      <c r="O3" s="37"/>
      <c r="P3" s="37"/>
      <c r="Q3" s="306" t="s">
        <v>56</v>
      </c>
      <c r="R3" s="307"/>
      <c r="S3" s="308" t="s">
        <v>57</v>
      </c>
      <c r="T3" s="309"/>
      <c r="U3" s="310" t="s">
        <v>58</v>
      </c>
      <c r="V3" s="311"/>
      <c r="W3" s="311"/>
      <c r="X3" s="311"/>
      <c r="Y3" s="311"/>
      <c r="Z3" s="311"/>
      <c r="AA3" s="311"/>
      <c r="AB3" s="312"/>
    </row>
    <row r="4" spans="2:29" s="35" customFormat="1" ht="18.95" customHeight="1" x14ac:dyDescent="0.4">
      <c r="C4" s="272" t="s">
        <v>25</v>
      </c>
      <c r="D4" s="273"/>
      <c r="E4" s="274" t="s">
        <v>59</v>
      </c>
      <c r="F4" s="275"/>
      <c r="G4" s="275"/>
      <c r="H4" s="275"/>
      <c r="I4" s="275"/>
      <c r="J4" s="275"/>
      <c r="K4" s="275"/>
      <c r="L4" s="275"/>
      <c r="M4" s="275"/>
      <c r="N4" s="276"/>
      <c r="Q4" s="272" t="s">
        <v>25</v>
      </c>
      <c r="R4" s="273"/>
      <c r="S4" s="274" t="s">
        <v>60</v>
      </c>
      <c r="T4" s="275"/>
      <c r="U4" s="275"/>
      <c r="V4" s="275"/>
      <c r="W4" s="275"/>
      <c r="X4" s="275"/>
      <c r="Y4" s="275"/>
      <c r="Z4" s="275"/>
      <c r="AA4" s="275"/>
      <c r="AB4" s="276"/>
    </row>
    <row r="5" spans="2:29" s="35" customFormat="1" ht="18.95" customHeight="1" x14ac:dyDescent="0.4">
      <c r="C5" s="284"/>
      <c r="D5" s="285"/>
      <c r="E5" s="286" t="s">
        <v>61</v>
      </c>
      <c r="F5" s="287"/>
      <c r="G5" s="288" t="s">
        <v>62</v>
      </c>
      <c r="H5" s="289"/>
      <c r="I5" s="289"/>
      <c r="J5" s="289"/>
      <c r="K5" s="289"/>
      <c r="L5" s="289"/>
      <c r="M5" s="289"/>
      <c r="N5" s="290"/>
      <c r="O5" s="38"/>
      <c r="P5" s="38"/>
      <c r="Q5" s="284"/>
      <c r="R5" s="285"/>
      <c r="S5" s="286">
        <v>50</v>
      </c>
      <c r="T5" s="287"/>
      <c r="U5" s="288" t="s">
        <v>63</v>
      </c>
      <c r="V5" s="289"/>
      <c r="W5" s="289"/>
      <c r="X5" s="289"/>
      <c r="Y5" s="289"/>
      <c r="Z5" s="289"/>
      <c r="AA5" s="289"/>
      <c r="AB5" s="290"/>
    </row>
    <row r="6" spans="2:29" s="35" customFormat="1" ht="18.95" customHeight="1" x14ac:dyDescent="0.4">
      <c r="C6" s="284"/>
      <c r="D6" s="285"/>
      <c r="E6" s="286" t="s">
        <v>64</v>
      </c>
      <c r="F6" s="287"/>
      <c r="G6" s="288" t="s">
        <v>65</v>
      </c>
      <c r="H6" s="289"/>
      <c r="I6" s="289"/>
      <c r="J6" s="289"/>
      <c r="K6" s="289"/>
      <c r="L6" s="289"/>
      <c r="M6" s="289"/>
      <c r="N6" s="290"/>
      <c r="O6" s="38"/>
      <c r="P6" s="38"/>
      <c r="Q6" s="284"/>
      <c r="R6" s="285"/>
      <c r="S6" s="286">
        <v>51</v>
      </c>
      <c r="T6" s="287"/>
      <c r="U6" s="288" t="s">
        <v>66</v>
      </c>
      <c r="V6" s="289"/>
      <c r="W6" s="289"/>
      <c r="X6" s="289"/>
      <c r="Y6" s="289"/>
      <c r="Z6" s="289"/>
      <c r="AA6" s="289"/>
      <c r="AB6" s="290"/>
    </row>
    <row r="7" spans="2:29" s="35" customFormat="1" ht="18.95" customHeight="1" x14ac:dyDescent="0.4">
      <c r="B7" s="75"/>
      <c r="C7" s="272" t="s">
        <v>25</v>
      </c>
      <c r="D7" s="273"/>
      <c r="E7" s="274" t="s">
        <v>67</v>
      </c>
      <c r="F7" s="275"/>
      <c r="G7" s="275"/>
      <c r="H7" s="275"/>
      <c r="I7" s="275"/>
      <c r="J7" s="275"/>
      <c r="K7" s="275"/>
      <c r="L7" s="275"/>
      <c r="M7" s="275"/>
      <c r="N7" s="276"/>
      <c r="O7" s="38"/>
      <c r="P7" s="38"/>
      <c r="Q7" s="284" t="s">
        <v>68</v>
      </c>
      <c r="R7" s="285"/>
      <c r="S7" s="291">
        <v>52</v>
      </c>
      <c r="T7" s="292"/>
      <c r="U7" s="288" t="s">
        <v>69</v>
      </c>
      <c r="V7" s="289"/>
      <c r="W7" s="289"/>
      <c r="X7" s="289"/>
      <c r="Y7" s="289"/>
      <c r="Z7" s="289"/>
      <c r="AA7" s="289"/>
      <c r="AB7" s="290"/>
    </row>
    <row r="8" spans="2:29" s="35" customFormat="1" ht="18.95" customHeight="1" x14ac:dyDescent="0.4">
      <c r="C8" s="298" t="s">
        <v>68</v>
      </c>
      <c r="D8" s="299"/>
      <c r="E8" s="300" t="s">
        <v>70</v>
      </c>
      <c r="F8" s="301"/>
      <c r="G8" s="302" t="s">
        <v>71</v>
      </c>
      <c r="H8" s="303"/>
      <c r="I8" s="303"/>
      <c r="J8" s="303"/>
      <c r="K8" s="303"/>
      <c r="L8" s="303"/>
      <c r="M8" s="303"/>
      <c r="N8" s="304"/>
      <c r="O8" s="38"/>
      <c r="P8" s="38"/>
      <c r="Q8" s="284"/>
      <c r="R8" s="285"/>
      <c r="S8" s="286">
        <v>53</v>
      </c>
      <c r="T8" s="287"/>
      <c r="U8" s="288" t="s">
        <v>72</v>
      </c>
      <c r="V8" s="289"/>
      <c r="W8" s="289"/>
      <c r="X8" s="289"/>
      <c r="Y8" s="289"/>
      <c r="Z8" s="289"/>
      <c r="AA8" s="289"/>
      <c r="AB8" s="290"/>
    </row>
    <row r="9" spans="2:29" s="35" customFormat="1" ht="18.95" customHeight="1" x14ac:dyDescent="0.4">
      <c r="C9" s="284"/>
      <c r="D9" s="285"/>
      <c r="E9" s="286" t="s">
        <v>73</v>
      </c>
      <c r="F9" s="287"/>
      <c r="G9" s="288" t="s">
        <v>74</v>
      </c>
      <c r="H9" s="289"/>
      <c r="I9" s="289"/>
      <c r="J9" s="289"/>
      <c r="K9" s="289"/>
      <c r="L9" s="289"/>
      <c r="M9" s="289"/>
      <c r="N9" s="290"/>
      <c r="O9" s="38"/>
      <c r="P9" s="38"/>
      <c r="Q9" s="284"/>
      <c r="R9" s="285"/>
      <c r="S9" s="286">
        <v>54</v>
      </c>
      <c r="T9" s="287"/>
      <c r="U9" s="288" t="s">
        <v>75</v>
      </c>
      <c r="V9" s="289"/>
      <c r="W9" s="289"/>
      <c r="X9" s="289"/>
      <c r="Y9" s="289"/>
      <c r="Z9" s="289"/>
      <c r="AA9" s="289"/>
      <c r="AB9" s="290"/>
    </row>
    <row r="10" spans="2:29" s="35" customFormat="1" ht="18.95" customHeight="1" x14ac:dyDescent="0.4">
      <c r="C10" s="272" t="s">
        <v>25</v>
      </c>
      <c r="D10" s="273"/>
      <c r="E10" s="274" t="s">
        <v>76</v>
      </c>
      <c r="F10" s="275"/>
      <c r="G10" s="275"/>
      <c r="H10" s="275"/>
      <c r="I10" s="275"/>
      <c r="J10" s="275"/>
      <c r="K10" s="275"/>
      <c r="L10" s="275"/>
      <c r="M10" s="275"/>
      <c r="N10" s="276"/>
      <c r="O10" s="38"/>
      <c r="P10" s="38"/>
      <c r="Q10" s="284"/>
      <c r="R10" s="285"/>
      <c r="S10" s="291">
        <v>55</v>
      </c>
      <c r="T10" s="292"/>
      <c r="U10" s="288" t="s">
        <v>77</v>
      </c>
      <c r="V10" s="289"/>
      <c r="W10" s="289"/>
      <c r="X10" s="289"/>
      <c r="Y10" s="289"/>
      <c r="Z10" s="289"/>
      <c r="AA10" s="289"/>
      <c r="AB10" s="290"/>
    </row>
    <row r="11" spans="2:29" s="35" customFormat="1" ht="18.95" customHeight="1" x14ac:dyDescent="0.4">
      <c r="C11" s="284"/>
      <c r="D11" s="285"/>
      <c r="E11" s="286" t="s">
        <v>78</v>
      </c>
      <c r="F11" s="287"/>
      <c r="G11" s="288" t="s">
        <v>79</v>
      </c>
      <c r="H11" s="289"/>
      <c r="I11" s="289"/>
      <c r="J11" s="289"/>
      <c r="K11" s="289"/>
      <c r="L11" s="289"/>
      <c r="M11" s="289"/>
      <c r="N11" s="290"/>
      <c r="O11" s="38"/>
      <c r="P11" s="38"/>
      <c r="Q11" s="284"/>
      <c r="R11" s="285"/>
      <c r="S11" s="286">
        <v>56</v>
      </c>
      <c r="T11" s="287"/>
      <c r="U11" s="288" t="s">
        <v>80</v>
      </c>
      <c r="V11" s="289"/>
      <c r="W11" s="289"/>
      <c r="X11" s="289"/>
      <c r="Y11" s="289"/>
      <c r="Z11" s="289"/>
      <c r="AA11" s="289"/>
      <c r="AB11" s="290"/>
    </row>
    <row r="12" spans="2:29" s="35" customFormat="1" ht="18.95" customHeight="1" x14ac:dyDescent="0.4">
      <c r="C12" s="272" t="s">
        <v>25</v>
      </c>
      <c r="D12" s="273"/>
      <c r="E12" s="274" t="s">
        <v>81</v>
      </c>
      <c r="F12" s="275"/>
      <c r="G12" s="275"/>
      <c r="H12" s="275"/>
      <c r="I12" s="275"/>
      <c r="J12" s="275"/>
      <c r="K12" s="275"/>
      <c r="L12" s="275"/>
      <c r="M12" s="275"/>
      <c r="N12" s="276"/>
      <c r="O12" s="38"/>
      <c r="P12" s="38"/>
      <c r="Q12" s="284"/>
      <c r="R12" s="285"/>
      <c r="S12" s="291">
        <v>57</v>
      </c>
      <c r="T12" s="292"/>
      <c r="U12" s="288" t="s">
        <v>82</v>
      </c>
      <c r="V12" s="289"/>
      <c r="W12" s="289"/>
      <c r="X12" s="289"/>
      <c r="Y12" s="289"/>
      <c r="Z12" s="289"/>
      <c r="AA12" s="289"/>
      <c r="AB12" s="290"/>
    </row>
    <row r="13" spans="2:29" s="35" customFormat="1" ht="18.95" customHeight="1" x14ac:dyDescent="0.4">
      <c r="C13" s="284"/>
      <c r="D13" s="285"/>
      <c r="E13" s="286" t="s">
        <v>83</v>
      </c>
      <c r="F13" s="287"/>
      <c r="G13" s="288" t="s">
        <v>84</v>
      </c>
      <c r="H13" s="289"/>
      <c r="I13" s="289"/>
      <c r="J13" s="289"/>
      <c r="K13" s="289"/>
      <c r="L13" s="289"/>
      <c r="M13" s="289"/>
      <c r="N13" s="290"/>
      <c r="O13" s="38"/>
      <c r="P13" s="38"/>
      <c r="Q13" s="284"/>
      <c r="R13" s="285"/>
      <c r="S13" s="286">
        <v>58</v>
      </c>
      <c r="T13" s="287"/>
      <c r="U13" s="288" t="s">
        <v>85</v>
      </c>
      <c r="V13" s="289"/>
      <c r="W13" s="289"/>
      <c r="X13" s="289"/>
      <c r="Y13" s="289"/>
      <c r="Z13" s="289"/>
      <c r="AA13" s="289"/>
      <c r="AB13" s="290"/>
    </row>
    <row r="14" spans="2:29" s="35" customFormat="1" ht="18.95" customHeight="1" x14ac:dyDescent="0.4">
      <c r="C14" s="284"/>
      <c r="D14" s="285"/>
      <c r="E14" s="286" t="s">
        <v>86</v>
      </c>
      <c r="F14" s="287"/>
      <c r="G14" s="288" t="s">
        <v>87</v>
      </c>
      <c r="H14" s="289"/>
      <c r="I14" s="289"/>
      <c r="J14" s="289"/>
      <c r="K14" s="289"/>
      <c r="L14" s="289"/>
      <c r="M14" s="289"/>
      <c r="N14" s="290"/>
      <c r="O14" s="38"/>
      <c r="P14" s="38"/>
      <c r="Q14" s="284"/>
      <c r="R14" s="285"/>
      <c r="S14" s="286">
        <v>59</v>
      </c>
      <c r="T14" s="287"/>
      <c r="U14" s="288" t="s">
        <v>88</v>
      </c>
      <c r="V14" s="289"/>
      <c r="W14" s="289"/>
      <c r="X14" s="289"/>
      <c r="Y14" s="289"/>
      <c r="Z14" s="289"/>
      <c r="AA14" s="289"/>
      <c r="AB14" s="290"/>
    </row>
    <row r="15" spans="2:29" s="35" customFormat="1" ht="18.95" customHeight="1" x14ac:dyDescent="0.4">
      <c r="C15" s="284"/>
      <c r="D15" s="285"/>
      <c r="E15" s="286" t="s">
        <v>89</v>
      </c>
      <c r="F15" s="287"/>
      <c r="G15" s="288" t="s">
        <v>90</v>
      </c>
      <c r="H15" s="289"/>
      <c r="I15" s="289"/>
      <c r="J15" s="289"/>
      <c r="K15" s="289"/>
      <c r="L15" s="289"/>
      <c r="M15" s="289"/>
      <c r="N15" s="290"/>
      <c r="O15" s="38"/>
      <c r="P15" s="38"/>
      <c r="Q15" s="284"/>
      <c r="R15" s="285"/>
      <c r="S15" s="286">
        <v>60</v>
      </c>
      <c r="T15" s="287"/>
      <c r="U15" s="288" t="s">
        <v>91</v>
      </c>
      <c r="V15" s="289"/>
      <c r="W15" s="289"/>
      <c r="X15" s="289"/>
      <c r="Y15" s="289"/>
      <c r="Z15" s="289"/>
      <c r="AA15" s="289"/>
      <c r="AB15" s="290"/>
    </row>
    <row r="16" spans="2:29" s="35" customFormat="1" ht="18.95" customHeight="1" x14ac:dyDescent="0.4">
      <c r="C16" s="272" t="s">
        <v>25</v>
      </c>
      <c r="D16" s="273"/>
      <c r="E16" s="274" t="s">
        <v>92</v>
      </c>
      <c r="F16" s="275"/>
      <c r="G16" s="275"/>
      <c r="H16" s="275"/>
      <c r="I16" s="275"/>
      <c r="J16" s="275"/>
      <c r="K16" s="275"/>
      <c r="L16" s="275"/>
      <c r="M16" s="275"/>
      <c r="N16" s="276"/>
      <c r="O16" s="38"/>
      <c r="P16" s="38"/>
      <c r="Q16" s="284"/>
      <c r="R16" s="285"/>
      <c r="S16" s="291">
        <v>61</v>
      </c>
      <c r="T16" s="292"/>
      <c r="U16" s="288" t="s">
        <v>93</v>
      </c>
      <c r="V16" s="289"/>
      <c r="W16" s="289"/>
      <c r="X16" s="289"/>
      <c r="Y16" s="289"/>
      <c r="Z16" s="289"/>
      <c r="AA16" s="289"/>
      <c r="AB16" s="290"/>
    </row>
    <row r="17" spans="3:28" s="35" customFormat="1" ht="18.95" customHeight="1" x14ac:dyDescent="0.4">
      <c r="C17" s="284"/>
      <c r="D17" s="285"/>
      <c r="E17" s="296" t="s">
        <v>94</v>
      </c>
      <c r="F17" s="297"/>
      <c r="G17" s="288" t="s">
        <v>95</v>
      </c>
      <c r="H17" s="289"/>
      <c r="I17" s="289"/>
      <c r="J17" s="289"/>
      <c r="K17" s="289"/>
      <c r="L17" s="289"/>
      <c r="M17" s="289"/>
      <c r="N17" s="290"/>
      <c r="O17" s="38"/>
      <c r="P17" s="38"/>
      <c r="Q17" s="272" t="s">
        <v>25</v>
      </c>
      <c r="R17" s="273"/>
      <c r="S17" s="274" t="s">
        <v>96</v>
      </c>
      <c r="T17" s="275"/>
      <c r="U17" s="275"/>
      <c r="V17" s="275"/>
      <c r="W17" s="275"/>
      <c r="X17" s="275"/>
      <c r="Y17" s="275"/>
      <c r="Z17" s="275"/>
      <c r="AA17" s="275"/>
      <c r="AB17" s="276"/>
    </row>
    <row r="18" spans="3:28" s="35" customFormat="1" ht="18.95" customHeight="1" x14ac:dyDescent="0.4">
      <c r="C18" s="284"/>
      <c r="D18" s="285"/>
      <c r="E18" s="286">
        <v>10</v>
      </c>
      <c r="F18" s="287"/>
      <c r="G18" s="288" t="s">
        <v>97</v>
      </c>
      <c r="H18" s="289"/>
      <c r="I18" s="289"/>
      <c r="J18" s="289"/>
      <c r="K18" s="289"/>
      <c r="L18" s="289"/>
      <c r="M18" s="289"/>
      <c r="N18" s="290"/>
      <c r="O18" s="38"/>
      <c r="P18" s="38"/>
      <c r="Q18" s="284"/>
      <c r="R18" s="285"/>
      <c r="S18" s="286">
        <v>62</v>
      </c>
      <c r="T18" s="287"/>
      <c r="U18" s="288" t="s">
        <v>98</v>
      </c>
      <c r="V18" s="289"/>
      <c r="W18" s="289"/>
      <c r="X18" s="289"/>
      <c r="Y18" s="289"/>
      <c r="Z18" s="289"/>
      <c r="AA18" s="289"/>
      <c r="AB18" s="290"/>
    </row>
    <row r="19" spans="3:28" s="35" customFormat="1" ht="18.95" customHeight="1" x14ac:dyDescent="0.4">
      <c r="C19" s="284"/>
      <c r="D19" s="285"/>
      <c r="E19" s="286">
        <v>11</v>
      </c>
      <c r="F19" s="287"/>
      <c r="G19" s="288" t="s">
        <v>99</v>
      </c>
      <c r="H19" s="289"/>
      <c r="I19" s="289"/>
      <c r="J19" s="289"/>
      <c r="K19" s="289"/>
      <c r="L19" s="289"/>
      <c r="M19" s="289"/>
      <c r="N19" s="290"/>
      <c r="O19" s="38"/>
      <c r="P19" s="38"/>
      <c r="Q19" s="284"/>
      <c r="R19" s="285"/>
      <c r="S19" s="286">
        <v>63</v>
      </c>
      <c r="T19" s="287"/>
      <c r="U19" s="288" t="s">
        <v>100</v>
      </c>
      <c r="V19" s="289"/>
      <c r="W19" s="289"/>
      <c r="X19" s="289"/>
      <c r="Y19" s="289"/>
      <c r="Z19" s="289"/>
      <c r="AA19" s="289"/>
      <c r="AB19" s="290"/>
    </row>
    <row r="20" spans="3:28" s="35" customFormat="1" ht="18.95" customHeight="1" x14ac:dyDescent="0.4">
      <c r="C20" s="284"/>
      <c r="D20" s="285"/>
      <c r="E20" s="286">
        <v>12</v>
      </c>
      <c r="F20" s="287"/>
      <c r="G20" s="288" t="s">
        <v>101</v>
      </c>
      <c r="H20" s="289"/>
      <c r="I20" s="289"/>
      <c r="J20" s="289"/>
      <c r="K20" s="289"/>
      <c r="L20" s="289"/>
      <c r="M20" s="289"/>
      <c r="N20" s="290"/>
      <c r="O20" s="38"/>
      <c r="P20" s="38"/>
      <c r="Q20" s="284"/>
      <c r="R20" s="285"/>
      <c r="S20" s="286">
        <v>64</v>
      </c>
      <c r="T20" s="287"/>
      <c r="U20" s="293" t="s">
        <v>102</v>
      </c>
      <c r="V20" s="294"/>
      <c r="W20" s="294"/>
      <c r="X20" s="294"/>
      <c r="Y20" s="294"/>
      <c r="Z20" s="294"/>
      <c r="AA20" s="294"/>
      <c r="AB20" s="295"/>
    </row>
    <row r="21" spans="3:28" s="35" customFormat="1" ht="18.95" customHeight="1" x14ac:dyDescent="0.4">
      <c r="C21" s="284"/>
      <c r="D21" s="285"/>
      <c r="E21" s="286">
        <v>13</v>
      </c>
      <c r="F21" s="287"/>
      <c r="G21" s="288" t="s">
        <v>103</v>
      </c>
      <c r="H21" s="289"/>
      <c r="I21" s="289"/>
      <c r="J21" s="289"/>
      <c r="K21" s="289"/>
      <c r="L21" s="289"/>
      <c r="M21" s="289"/>
      <c r="N21" s="290"/>
      <c r="O21" s="38"/>
      <c r="P21" s="38"/>
      <c r="Q21" s="284" t="s">
        <v>68</v>
      </c>
      <c r="R21" s="285"/>
      <c r="S21" s="286">
        <v>65</v>
      </c>
      <c r="T21" s="287"/>
      <c r="U21" s="288" t="s">
        <v>104</v>
      </c>
      <c r="V21" s="289"/>
      <c r="W21" s="289"/>
      <c r="X21" s="289"/>
      <c r="Y21" s="289"/>
      <c r="Z21" s="289"/>
      <c r="AA21" s="289"/>
      <c r="AB21" s="290"/>
    </row>
    <row r="22" spans="3:28" s="35" customFormat="1" ht="18.95" customHeight="1" x14ac:dyDescent="0.4">
      <c r="C22" s="284"/>
      <c r="D22" s="285"/>
      <c r="E22" s="286">
        <v>14</v>
      </c>
      <c r="F22" s="287"/>
      <c r="G22" s="288" t="s">
        <v>105</v>
      </c>
      <c r="H22" s="289"/>
      <c r="I22" s="289"/>
      <c r="J22" s="289"/>
      <c r="K22" s="289"/>
      <c r="L22" s="289"/>
      <c r="M22" s="289"/>
      <c r="N22" s="290"/>
      <c r="O22" s="38"/>
      <c r="P22" s="38"/>
      <c r="Q22" s="284"/>
      <c r="R22" s="285"/>
      <c r="S22" s="286">
        <v>66</v>
      </c>
      <c r="T22" s="287"/>
      <c r="U22" s="288" t="s">
        <v>106</v>
      </c>
      <c r="V22" s="289"/>
      <c r="W22" s="289"/>
      <c r="X22" s="289"/>
      <c r="Y22" s="289"/>
      <c r="Z22" s="289"/>
      <c r="AA22" s="289"/>
      <c r="AB22" s="290"/>
    </row>
    <row r="23" spans="3:28" s="35" customFormat="1" ht="18.95" customHeight="1" x14ac:dyDescent="0.4">
      <c r="C23" s="284"/>
      <c r="D23" s="285"/>
      <c r="E23" s="286">
        <v>15</v>
      </c>
      <c r="F23" s="287"/>
      <c r="G23" s="288" t="s">
        <v>107</v>
      </c>
      <c r="H23" s="289"/>
      <c r="I23" s="289"/>
      <c r="J23" s="289"/>
      <c r="K23" s="289"/>
      <c r="L23" s="289"/>
      <c r="M23" s="289"/>
      <c r="N23" s="290"/>
      <c r="O23" s="38"/>
      <c r="P23" s="38"/>
      <c r="Q23" s="284"/>
      <c r="R23" s="285"/>
      <c r="S23" s="286">
        <v>67</v>
      </c>
      <c r="T23" s="287"/>
      <c r="U23" s="293" t="s">
        <v>108</v>
      </c>
      <c r="V23" s="294"/>
      <c r="W23" s="294"/>
      <c r="X23" s="294"/>
      <c r="Y23" s="294"/>
      <c r="Z23" s="294"/>
      <c r="AA23" s="294"/>
      <c r="AB23" s="295"/>
    </row>
    <row r="24" spans="3:28" s="35" customFormat="1" ht="18.95" customHeight="1" x14ac:dyDescent="0.4">
      <c r="C24" s="284"/>
      <c r="D24" s="285"/>
      <c r="E24" s="286">
        <v>16</v>
      </c>
      <c r="F24" s="287"/>
      <c r="G24" s="288" t="s">
        <v>109</v>
      </c>
      <c r="H24" s="289"/>
      <c r="I24" s="289"/>
      <c r="J24" s="289"/>
      <c r="K24" s="289"/>
      <c r="L24" s="289"/>
      <c r="M24" s="289"/>
      <c r="N24" s="290"/>
      <c r="O24" s="38"/>
      <c r="P24" s="38"/>
      <c r="Q24" s="272" t="s">
        <v>25</v>
      </c>
      <c r="R24" s="273"/>
      <c r="S24" s="274" t="s">
        <v>110</v>
      </c>
      <c r="T24" s="275"/>
      <c r="U24" s="275"/>
      <c r="V24" s="275"/>
      <c r="W24" s="275"/>
      <c r="X24" s="275"/>
      <c r="Y24" s="275"/>
      <c r="Z24" s="275"/>
      <c r="AA24" s="275"/>
      <c r="AB24" s="276"/>
    </row>
    <row r="25" spans="3:28" s="35" customFormat="1" ht="18.95" customHeight="1" x14ac:dyDescent="0.4">
      <c r="C25" s="284"/>
      <c r="D25" s="285"/>
      <c r="E25" s="286">
        <v>17</v>
      </c>
      <c r="F25" s="287"/>
      <c r="G25" s="288" t="s">
        <v>111</v>
      </c>
      <c r="H25" s="289"/>
      <c r="I25" s="289"/>
      <c r="J25" s="289"/>
      <c r="K25" s="289"/>
      <c r="L25" s="289"/>
      <c r="M25" s="289"/>
      <c r="N25" s="290"/>
      <c r="O25" s="38"/>
      <c r="P25" s="38"/>
      <c r="Q25" s="284"/>
      <c r="R25" s="285"/>
      <c r="S25" s="286">
        <v>68</v>
      </c>
      <c r="T25" s="287"/>
      <c r="U25" s="288" t="s">
        <v>112</v>
      </c>
      <c r="V25" s="289"/>
      <c r="W25" s="289"/>
      <c r="X25" s="289"/>
      <c r="Y25" s="289"/>
      <c r="Z25" s="289"/>
      <c r="AA25" s="289"/>
      <c r="AB25" s="290"/>
    </row>
    <row r="26" spans="3:28" s="35" customFormat="1" ht="18.95" customHeight="1" x14ac:dyDescent="0.4">
      <c r="C26" s="284"/>
      <c r="D26" s="285"/>
      <c r="E26" s="286">
        <v>18</v>
      </c>
      <c r="F26" s="287"/>
      <c r="G26" s="288" t="s">
        <v>113</v>
      </c>
      <c r="H26" s="289"/>
      <c r="I26" s="289"/>
      <c r="J26" s="289"/>
      <c r="K26" s="289"/>
      <c r="L26" s="289"/>
      <c r="M26" s="289"/>
      <c r="N26" s="290"/>
      <c r="O26" s="38"/>
      <c r="P26" s="38"/>
      <c r="Q26" s="284"/>
      <c r="R26" s="285"/>
      <c r="S26" s="286">
        <v>69</v>
      </c>
      <c r="T26" s="287"/>
      <c r="U26" s="288" t="s">
        <v>114</v>
      </c>
      <c r="V26" s="289"/>
      <c r="W26" s="289"/>
      <c r="X26" s="289"/>
      <c r="Y26" s="289"/>
      <c r="Z26" s="289"/>
      <c r="AA26" s="289"/>
      <c r="AB26" s="290"/>
    </row>
    <row r="27" spans="3:28" s="35" customFormat="1" ht="18.95" customHeight="1" x14ac:dyDescent="0.4">
      <c r="C27" s="284"/>
      <c r="D27" s="285"/>
      <c r="E27" s="286">
        <v>19</v>
      </c>
      <c r="F27" s="287"/>
      <c r="G27" s="288" t="s">
        <v>115</v>
      </c>
      <c r="H27" s="289"/>
      <c r="I27" s="289"/>
      <c r="J27" s="289"/>
      <c r="K27" s="289"/>
      <c r="L27" s="289"/>
      <c r="M27" s="289"/>
      <c r="N27" s="290"/>
      <c r="O27" s="38"/>
      <c r="P27" s="38"/>
      <c r="Q27" s="284"/>
      <c r="R27" s="285"/>
      <c r="S27" s="286">
        <v>70</v>
      </c>
      <c r="T27" s="287"/>
      <c r="U27" s="288" t="s">
        <v>116</v>
      </c>
      <c r="V27" s="289"/>
      <c r="W27" s="289"/>
      <c r="X27" s="289"/>
      <c r="Y27" s="289"/>
      <c r="Z27" s="289"/>
      <c r="AA27" s="289"/>
      <c r="AB27" s="290"/>
    </row>
    <row r="28" spans="3:28" s="35" customFormat="1" ht="18.95" customHeight="1" x14ac:dyDescent="0.4">
      <c r="C28" s="284"/>
      <c r="D28" s="285"/>
      <c r="E28" s="286">
        <v>20</v>
      </c>
      <c r="F28" s="287"/>
      <c r="G28" s="288" t="s">
        <v>117</v>
      </c>
      <c r="H28" s="289"/>
      <c r="I28" s="289"/>
      <c r="J28" s="289"/>
      <c r="K28" s="289"/>
      <c r="L28" s="289"/>
      <c r="M28" s="289"/>
      <c r="N28" s="290"/>
      <c r="O28" s="38"/>
      <c r="P28" s="38"/>
      <c r="Q28" s="272" t="s">
        <v>25</v>
      </c>
      <c r="R28" s="273"/>
      <c r="S28" s="274" t="s">
        <v>118</v>
      </c>
      <c r="T28" s="275"/>
      <c r="U28" s="275"/>
      <c r="V28" s="275"/>
      <c r="W28" s="275"/>
      <c r="X28" s="275"/>
      <c r="Y28" s="275"/>
      <c r="Z28" s="275"/>
      <c r="AA28" s="275"/>
      <c r="AB28" s="276"/>
    </row>
    <row r="29" spans="3:28" s="35" customFormat="1" ht="18.95" customHeight="1" x14ac:dyDescent="0.4">
      <c r="C29" s="284"/>
      <c r="D29" s="285"/>
      <c r="E29" s="286">
        <v>21</v>
      </c>
      <c r="F29" s="287"/>
      <c r="G29" s="288" t="s">
        <v>119</v>
      </c>
      <c r="H29" s="289"/>
      <c r="I29" s="289"/>
      <c r="J29" s="289"/>
      <c r="K29" s="289"/>
      <c r="L29" s="289"/>
      <c r="M29" s="289"/>
      <c r="N29" s="290"/>
      <c r="O29" s="38"/>
      <c r="P29" s="38"/>
      <c r="Q29" s="284"/>
      <c r="R29" s="285"/>
      <c r="S29" s="286">
        <v>71</v>
      </c>
      <c r="T29" s="287"/>
      <c r="U29" s="288" t="s">
        <v>120</v>
      </c>
      <c r="V29" s="289"/>
      <c r="W29" s="289"/>
      <c r="X29" s="289"/>
      <c r="Y29" s="289"/>
      <c r="Z29" s="289"/>
      <c r="AA29" s="289"/>
      <c r="AB29" s="290"/>
    </row>
    <row r="30" spans="3:28" s="35" customFormat="1" ht="18.95" customHeight="1" x14ac:dyDescent="0.4">
      <c r="C30" s="284"/>
      <c r="D30" s="285"/>
      <c r="E30" s="286">
        <v>22</v>
      </c>
      <c r="F30" s="287"/>
      <c r="G30" s="288" t="s">
        <v>121</v>
      </c>
      <c r="H30" s="289"/>
      <c r="I30" s="289"/>
      <c r="J30" s="289"/>
      <c r="K30" s="289"/>
      <c r="L30" s="289"/>
      <c r="M30" s="289"/>
      <c r="N30" s="290"/>
      <c r="O30" s="38"/>
      <c r="P30" s="38"/>
      <c r="Q30" s="284"/>
      <c r="R30" s="285"/>
      <c r="S30" s="286">
        <v>72</v>
      </c>
      <c r="T30" s="287"/>
      <c r="U30" s="293" t="s">
        <v>122</v>
      </c>
      <c r="V30" s="294"/>
      <c r="W30" s="294"/>
      <c r="X30" s="294"/>
      <c r="Y30" s="294"/>
      <c r="Z30" s="294"/>
      <c r="AA30" s="294"/>
      <c r="AB30" s="295"/>
    </row>
    <row r="31" spans="3:28" s="35" customFormat="1" ht="18.95" customHeight="1" x14ac:dyDescent="0.4">
      <c r="C31" s="284"/>
      <c r="D31" s="285"/>
      <c r="E31" s="286">
        <v>23</v>
      </c>
      <c r="F31" s="287"/>
      <c r="G31" s="288" t="s">
        <v>123</v>
      </c>
      <c r="H31" s="289"/>
      <c r="I31" s="289"/>
      <c r="J31" s="289"/>
      <c r="K31" s="289"/>
      <c r="L31" s="289"/>
      <c r="M31" s="289"/>
      <c r="N31" s="290"/>
      <c r="O31" s="38"/>
      <c r="P31" s="38"/>
      <c r="Q31" s="284"/>
      <c r="R31" s="285"/>
      <c r="S31" s="286">
        <v>73</v>
      </c>
      <c r="T31" s="287"/>
      <c r="U31" s="288" t="s">
        <v>124</v>
      </c>
      <c r="V31" s="289"/>
      <c r="W31" s="289"/>
      <c r="X31" s="289"/>
      <c r="Y31" s="289"/>
      <c r="Z31" s="289"/>
      <c r="AA31" s="289"/>
      <c r="AB31" s="290"/>
    </row>
    <row r="32" spans="3:28" s="35" customFormat="1" ht="18.95" customHeight="1" x14ac:dyDescent="0.4">
      <c r="C32" s="284"/>
      <c r="D32" s="285"/>
      <c r="E32" s="286">
        <v>24</v>
      </c>
      <c r="F32" s="287"/>
      <c r="G32" s="288" t="s">
        <v>125</v>
      </c>
      <c r="H32" s="289"/>
      <c r="I32" s="289"/>
      <c r="J32" s="289"/>
      <c r="K32" s="289"/>
      <c r="L32" s="289"/>
      <c r="M32" s="289"/>
      <c r="N32" s="290"/>
      <c r="O32" s="38"/>
      <c r="P32" s="38"/>
      <c r="Q32" s="284"/>
      <c r="R32" s="285"/>
      <c r="S32" s="286">
        <v>74</v>
      </c>
      <c r="T32" s="287"/>
      <c r="U32" s="293" t="s">
        <v>126</v>
      </c>
      <c r="V32" s="294"/>
      <c r="W32" s="294"/>
      <c r="X32" s="294"/>
      <c r="Y32" s="294"/>
      <c r="Z32" s="294"/>
      <c r="AA32" s="294"/>
      <c r="AB32" s="295"/>
    </row>
    <row r="33" spans="3:28" s="35" customFormat="1" ht="18.95" customHeight="1" x14ac:dyDescent="0.4">
      <c r="C33" s="284"/>
      <c r="D33" s="285"/>
      <c r="E33" s="286">
        <v>25</v>
      </c>
      <c r="F33" s="287"/>
      <c r="G33" s="288" t="s">
        <v>127</v>
      </c>
      <c r="H33" s="289"/>
      <c r="I33" s="289"/>
      <c r="J33" s="289"/>
      <c r="K33" s="289"/>
      <c r="L33" s="289"/>
      <c r="M33" s="289"/>
      <c r="N33" s="290"/>
      <c r="O33" s="38"/>
      <c r="P33" s="38"/>
      <c r="Q33" s="272" t="s">
        <v>25</v>
      </c>
      <c r="R33" s="273"/>
      <c r="S33" s="274" t="s">
        <v>128</v>
      </c>
      <c r="T33" s="275"/>
      <c r="U33" s="275"/>
      <c r="V33" s="275"/>
      <c r="W33" s="275"/>
      <c r="X33" s="275"/>
      <c r="Y33" s="275"/>
      <c r="Z33" s="275"/>
      <c r="AA33" s="275"/>
      <c r="AB33" s="276"/>
    </row>
    <row r="34" spans="3:28" s="35" customFormat="1" ht="18.95" customHeight="1" x14ac:dyDescent="0.4">
      <c r="C34" s="284"/>
      <c r="D34" s="285"/>
      <c r="E34" s="286">
        <v>26</v>
      </c>
      <c r="F34" s="287"/>
      <c r="G34" s="288" t="s">
        <v>129</v>
      </c>
      <c r="H34" s="289"/>
      <c r="I34" s="289"/>
      <c r="J34" s="289"/>
      <c r="K34" s="289"/>
      <c r="L34" s="289"/>
      <c r="M34" s="289"/>
      <c r="N34" s="290"/>
      <c r="O34" s="38"/>
      <c r="P34" s="38"/>
      <c r="Q34" s="284"/>
      <c r="R34" s="285"/>
      <c r="S34" s="286">
        <v>75</v>
      </c>
      <c r="T34" s="287"/>
      <c r="U34" s="288" t="s">
        <v>130</v>
      </c>
      <c r="V34" s="289"/>
      <c r="W34" s="289"/>
      <c r="X34" s="289"/>
      <c r="Y34" s="289"/>
      <c r="Z34" s="289"/>
      <c r="AA34" s="289"/>
      <c r="AB34" s="290"/>
    </row>
    <row r="35" spans="3:28" s="35" customFormat="1" ht="18.95" customHeight="1" x14ac:dyDescent="0.4">
      <c r="C35" s="284"/>
      <c r="D35" s="285"/>
      <c r="E35" s="286">
        <v>27</v>
      </c>
      <c r="F35" s="287"/>
      <c r="G35" s="288" t="s">
        <v>131</v>
      </c>
      <c r="H35" s="289"/>
      <c r="I35" s="289"/>
      <c r="J35" s="289"/>
      <c r="K35" s="289"/>
      <c r="L35" s="289"/>
      <c r="M35" s="289"/>
      <c r="N35" s="290"/>
      <c r="O35" s="38"/>
      <c r="P35" s="38"/>
      <c r="Q35" s="284"/>
      <c r="R35" s="285"/>
      <c r="S35" s="286">
        <v>76</v>
      </c>
      <c r="T35" s="287"/>
      <c r="U35" s="288" t="s">
        <v>132</v>
      </c>
      <c r="V35" s="289"/>
      <c r="W35" s="289"/>
      <c r="X35" s="289"/>
      <c r="Y35" s="289"/>
      <c r="Z35" s="289"/>
      <c r="AA35" s="289"/>
      <c r="AB35" s="290"/>
    </row>
    <row r="36" spans="3:28" s="35" customFormat="1" ht="18.95" customHeight="1" x14ac:dyDescent="0.4">
      <c r="C36" s="284"/>
      <c r="D36" s="285"/>
      <c r="E36" s="286">
        <v>28</v>
      </c>
      <c r="F36" s="287"/>
      <c r="G36" s="288" t="s">
        <v>133</v>
      </c>
      <c r="H36" s="289"/>
      <c r="I36" s="289"/>
      <c r="J36" s="289"/>
      <c r="K36" s="289"/>
      <c r="L36" s="289"/>
      <c r="M36" s="289"/>
      <c r="N36" s="290"/>
      <c r="O36" s="38"/>
      <c r="P36" s="38"/>
      <c r="Q36" s="284"/>
      <c r="R36" s="285"/>
      <c r="S36" s="286">
        <v>77</v>
      </c>
      <c r="T36" s="287"/>
      <c r="U36" s="288" t="s">
        <v>134</v>
      </c>
      <c r="V36" s="289"/>
      <c r="W36" s="289"/>
      <c r="X36" s="289"/>
      <c r="Y36" s="289"/>
      <c r="Z36" s="289"/>
      <c r="AA36" s="289"/>
      <c r="AB36" s="290"/>
    </row>
    <row r="37" spans="3:28" s="35" customFormat="1" ht="18.95" customHeight="1" x14ac:dyDescent="0.4">
      <c r="C37" s="284"/>
      <c r="D37" s="285"/>
      <c r="E37" s="286">
        <v>29</v>
      </c>
      <c r="F37" s="287"/>
      <c r="G37" s="288" t="s">
        <v>135</v>
      </c>
      <c r="H37" s="289"/>
      <c r="I37" s="289"/>
      <c r="J37" s="289"/>
      <c r="K37" s="289"/>
      <c r="L37" s="289"/>
      <c r="M37" s="289"/>
      <c r="N37" s="290"/>
      <c r="O37" s="38"/>
      <c r="P37" s="38"/>
      <c r="Q37" s="272" t="s">
        <v>25</v>
      </c>
      <c r="R37" s="273"/>
      <c r="S37" s="274" t="s">
        <v>136</v>
      </c>
      <c r="T37" s="275"/>
      <c r="U37" s="275"/>
      <c r="V37" s="275"/>
      <c r="W37" s="275"/>
      <c r="X37" s="275"/>
      <c r="Y37" s="275"/>
      <c r="Z37" s="275"/>
      <c r="AA37" s="275"/>
      <c r="AB37" s="276"/>
    </row>
    <row r="38" spans="3:28" s="35" customFormat="1" ht="18.95" customHeight="1" x14ac:dyDescent="0.4">
      <c r="C38" s="284"/>
      <c r="D38" s="285"/>
      <c r="E38" s="286">
        <v>30</v>
      </c>
      <c r="F38" s="287"/>
      <c r="G38" s="288" t="s">
        <v>137</v>
      </c>
      <c r="H38" s="289"/>
      <c r="I38" s="289"/>
      <c r="J38" s="289"/>
      <c r="K38" s="289"/>
      <c r="L38" s="289"/>
      <c r="M38" s="289"/>
      <c r="N38" s="290"/>
      <c r="O38" s="38"/>
      <c r="P38" s="38"/>
      <c r="Q38" s="284"/>
      <c r="R38" s="285"/>
      <c r="S38" s="286">
        <v>78</v>
      </c>
      <c r="T38" s="287"/>
      <c r="U38" s="288" t="s">
        <v>138</v>
      </c>
      <c r="V38" s="289"/>
      <c r="W38" s="289"/>
      <c r="X38" s="289"/>
      <c r="Y38" s="289"/>
      <c r="Z38" s="289"/>
      <c r="AA38" s="289"/>
      <c r="AB38" s="290"/>
    </row>
    <row r="39" spans="3:28" s="35" customFormat="1" ht="18.95" customHeight="1" x14ac:dyDescent="0.4">
      <c r="C39" s="284"/>
      <c r="D39" s="285"/>
      <c r="E39" s="286">
        <v>31</v>
      </c>
      <c r="F39" s="287"/>
      <c r="G39" s="288" t="s">
        <v>139</v>
      </c>
      <c r="H39" s="289"/>
      <c r="I39" s="289"/>
      <c r="J39" s="289"/>
      <c r="K39" s="289"/>
      <c r="L39" s="289"/>
      <c r="M39" s="289"/>
      <c r="N39" s="290"/>
      <c r="O39" s="38"/>
      <c r="P39" s="38"/>
      <c r="Q39" s="284"/>
      <c r="R39" s="285"/>
      <c r="S39" s="286">
        <v>79</v>
      </c>
      <c r="T39" s="287"/>
      <c r="U39" s="288" t="s">
        <v>140</v>
      </c>
      <c r="V39" s="289"/>
      <c r="W39" s="289"/>
      <c r="X39" s="289"/>
      <c r="Y39" s="289"/>
      <c r="Z39" s="289"/>
      <c r="AA39" s="289"/>
      <c r="AB39" s="290"/>
    </row>
    <row r="40" spans="3:28" s="35" customFormat="1" ht="18.95" customHeight="1" x14ac:dyDescent="0.4">
      <c r="C40" s="284"/>
      <c r="D40" s="285"/>
      <c r="E40" s="286">
        <v>32</v>
      </c>
      <c r="F40" s="287"/>
      <c r="G40" s="288" t="s">
        <v>141</v>
      </c>
      <c r="H40" s="289"/>
      <c r="I40" s="289"/>
      <c r="J40" s="289"/>
      <c r="K40" s="289"/>
      <c r="L40" s="289"/>
      <c r="M40" s="289"/>
      <c r="N40" s="290"/>
      <c r="O40" s="38"/>
      <c r="P40" s="38"/>
      <c r="Q40" s="284"/>
      <c r="R40" s="285"/>
      <c r="S40" s="286">
        <v>80</v>
      </c>
      <c r="T40" s="287"/>
      <c r="U40" s="288" t="s">
        <v>142</v>
      </c>
      <c r="V40" s="289"/>
      <c r="W40" s="289"/>
      <c r="X40" s="289"/>
      <c r="Y40" s="289"/>
      <c r="Z40" s="289"/>
      <c r="AA40" s="289"/>
      <c r="AB40" s="290"/>
    </row>
    <row r="41" spans="3:28" s="35" customFormat="1" ht="18.95" customHeight="1" x14ac:dyDescent="0.4">
      <c r="C41" s="272" t="s">
        <v>25</v>
      </c>
      <c r="D41" s="273"/>
      <c r="E41" s="274" t="s">
        <v>143</v>
      </c>
      <c r="F41" s="275"/>
      <c r="G41" s="275"/>
      <c r="H41" s="275"/>
      <c r="I41" s="275"/>
      <c r="J41" s="275"/>
      <c r="K41" s="275"/>
      <c r="L41" s="275"/>
      <c r="M41" s="275"/>
      <c r="N41" s="276"/>
      <c r="O41" s="38"/>
      <c r="P41" s="38"/>
      <c r="Q41" s="272" t="s">
        <v>25</v>
      </c>
      <c r="R41" s="273"/>
      <c r="S41" s="274" t="s">
        <v>144</v>
      </c>
      <c r="T41" s="275"/>
      <c r="U41" s="275"/>
      <c r="V41" s="275"/>
      <c r="W41" s="275"/>
      <c r="X41" s="275"/>
      <c r="Y41" s="275"/>
      <c r="Z41" s="275"/>
      <c r="AA41" s="275"/>
      <c r="AB41" s="276"/>
    </row>
    <row r="42" spans="3:28" s="35" customFormat="1" ht="18.95" customHeight="1" x14ac:dyDescent="0.4">
      <c r="C42" s="284"/>
      <c r="D42" s="285"/>
      <c r="E42" s="286">
        <v>33</v>
      </c>
      <c r="F42" s="287"/>
      <c r="G42" s="288" t="s">
        <v>145</v>
      </c>
      <c r="H42" s="289"/>
      <c r="I42" s="289"/>
      <c r="J42" s="289"/>
      <c r="K42" s="289"/>
      <c r="L42" s="289"/>
      <c r="M42" s="289"/>
      <c r="N42" s="290"/>
      <c r="O42" s="38"/>
      <c r="P42" s="38"/>
      <c r="Q42" s="284"/>
      <c r="R42" s="285"/>
      <c r="S42" s="286">
        <v>81</v>
      </c>
      <c r="T42" s="287"/>
      <c r="U42" s="288" t="s">
        <v>146</v>
      </c>
      <c r="V42" s="289"/>
      <c r="W42" s="289"/>
      <c r="X42" s="289"/>
      <c r="Y42" s="289"/>
      <c r="Z42" s="289"/>
      <c r="AA42" s="289"/>
      <c r="AB42" s="290"/>
    </row>
    <row r="43" spans="3:28" s="35" customFormat="1" ht="18.95" customHeight="1" x14ac:dyDescent="0.4">
      <c r="C43" s="284"/>
      <c r="D43" s="285"/>
      <c r="E43" s="286">
        <v>34</v>
      </c>
      <c r="F43" s="287"/>
      <c r="G43" s="288" t="s">
        <v>147</v>
      </c>
      <c r="H43" s="289"/>
      <c r="I43" s="289"/>
      <c r="J43" s="289"/>
      <c r="K43" s="289"/>
      <c r="L43" s="289"/>
      <c r="M43" s="289"/>
      <c r="N43" s="290"/>
      <c r="O43" s="38"/>
      <c r="P43" s="38"/>
      <c r="Q43" s="284"/>
      <c r="R43" s="285"/>
      <c r="S43" s="286">
        <v>82</v>
      </c>
      <c r="T43" s="287"/>
      <c r="U43" s="288" t="s">
        <v>148</v>
      </c>
      <c r="V43" s="289"/>
      <c r="W43" s="289"/>
      <c r="X43" s="289"/>
      <c r="Y43" s="289"/>
      <c r="Z43" s="289"/>
      <c r="AA43" s="289"/>
      <c r="AB43" s="290"/>
    </row>
    <row r="44" spans="3:28" s="35" customFormat="1" ht="18.95" customHeight="1" x14ac:dyDescent="0.4">
      <c r="C44" s="284"/>
      <c r="D44" s="285"/>
      <c r="E44" s="286">
        <v>35</v>
      </c>
      <c r="F44" s="287"/>
      <c r="G44" s="288" t="s">
        <v>149</v>
      </c>
      <c r="H44" s="289"/>
      <c r="I44" s="289"/>
      <c r="J44" s="289"/>
      <c r="K44" s="289"/>
      <c r="L44" s="289"/>
      <c r="M44" s="289"/>
      <c r="N44" s="290"/>
      <c r="O44" s="38"/>
      <c r="P44" s="38"/>
      <c r="Q44" s="272" t="s">
        <v>25</v>
      </c>
      <c r="R44" s="273"/>
      <c r="S44" s="274" t="s">
        <v>150</v>
      </c>
      <c r="T44" s="275"/>
      <c r="U44" s="275"/>
      <c r="V44" s="275"/>
      <c r="W44" s="275"/>
      <c r="X44" s="275"/>
      <c r="Y44" s="275"/>
      <c r="Z44" s="275"/>
      <c r="AA44" s="275"/>
      <c r="AB44" s="276"/>
    </row>
    <row r="45" spans="3:28" s="35" customFormat="1" ht="18.95" customHeight="1" x14ac:dyDescent="0.4">
      <c r="C45" s="284"/>
      <c r="D45" s="285"/>
      <c r="E45" s="286">
        <v>36</v>
      </c>
      <c r="F45" s="287"/>
      <c r="G45" s="288" t="s">
        <v>151</v>
      </c>
      <c r="H45" s="289"/>
      <c r="I45" s="289"/>
      <c r="J45" s="289"/>
      <c r="K45" s="289"/>
      <c r="L45" s="289"/>
      <c r="M45" s="289"/>
      <c r="N45" s="290"/>
      <c r="O45" s="38"/>
      <c r="P45" s="38"/>
      <c r="Q45" s="284"/>
      <c r="R45" s="285"/>
      <c r="S45" s="286">
        <v>83</v>
      </c>
      <c r="T45" s="287"/>
      <c r="U45" s="288" t="s">
        <v>152</v>
      </c>
      <c r="V45" s="289"/>
      <c r="W45" s="289"/>
      <c r="X45" s="289"/>
      <c r="Y45" s="289"/>
      <c r="Z45" s="289"/>
      <c r="AA45" s="289"/>
      <c r="AB45" s="290"/>
    </row>
    <row r="46" spans="3:28" s="35" customFormat="1" ht="18.95" customHeight="1" x14ac:dyDescent="0.4">
      <c r="C46" s="272" t="s">
        <v>25</v>
      </c>
      <c r="D46" s="273"/>
      <c r="E46" s="274" t="s">
        <v>153</v>
      </c>
      <c r="F46" s="275"/>
      <c r="G46" s="275"/>
      <c r="H46" s="275"/>
      <c r="I46" s="275"/>
      <c r="J46" s="275"/>
      <c r="K46" s="275"/>
      <c r="L46" s="275"/>
      <c r="M46" s="275"/>
      <c r="N46" s="276"/>
      <c r="O46" s="38"/>
      <c r="P46" s="38"/>
      <c r="Q46" s="284"/>
      <c r="R46" s="285"/>
      <c r="S46" s="291">
        <v>84</v>
      </c>
      <c r="T46" s="292"/>
      <c r="U46" s="288" t="s">
        <v>154</v>
      </c>
      <c r="V46" s="289"/>
      <c r="W46" s="289"/>
      <c r="X46" s="289"/>
      <c r="Y46" s="289"/>
      <c r="Z46" s="289"/>
      <c r="AA46" s="289"/>
      <c r="AB46" s="290"/>
    </row>
    <row r="47" spans="3:28" s="35" customFormat="1" ht="18.95" customHeight="1" x14ac:dyDescent="0.4">
      <c r="C47" s="284"/>
      <c r="D47" s="285"/>
      <c r="E47" s="286">
        <v>37</v>
      </c>
      <c r="F47" s="287"/>
      <c r="G47" s="288" t="s">
        <v>155</v>
      </c>
      <c r="H47" s="289"/>
      <c r="I47" s="289"/>
      <c r="J47" s="289"/>
      <c r="K47" s="289"/>
      <c r="L47" s="289"/>
      <c r="M47" s="289"/>
      <c r="N47" s="290"/>
      <c r="O47" s="38"/>
      <c r="P47" s="38"/>
      <c r="Q47" s="284"/>
      <c r="R47" s="285"/>
      <c r="S47" s="286">
        <v>85</v>
      </c>
      <c r="T47" s="287"/>
      <c r="U47" s="288" t="s">
        <v>156</v>
      </c>
      <c r="V47" s="289"/>
      <c r="W47" s="289"/>
      <c r="X47" s="289"/>
      <c r="Y47" s="289"/>
      <c r="Z47" s="289"/>
      <c r="AA47" s="289"/>
      <c r="AB47" s="290"/>
    </row>
    <row r="48" spans="3:28" s="35" customFormat="1" ht="18.95" customHeight="1" x14ac:dyDescent="0.4">
      <c r="C48" s="284"/>
      <c r="D48" s="285"/>
      <c r="E48" s="286">
        <v>38</v>
      </c>
      <c r="F48" s="287"/>
      <c r="G48" s="288" t="s">
        <v>157</v>
      </c>
      <c r="H48" s="289"/>
      <c r="I48" s="289"/>
      <c r="J48" s="289"/>
      <c r="K48" s="289"/>
      <c r="L48" s="289"/>
      <c r="M48" s="289"/>
      <c r="N48" s="290"/>
      <c r="O48" s="38"/>
      <c r="P48" s="38"/>
      <c r="Q48" s="272" t="s">
        <v>25</v>
      </c>
      <c r="R48" s="273"/>
      <c r="S48" s="274" t="s">
        <v>158</v>
      </c>
      <c r="T48" s="275"/>
      <c r="U48" s="275"/>
      <c r="V48" s="275"/>
      <c r="W48" s="275"/>
      <c r="X48" s="275"/>
      <c r="Y48" s="275"/>
      <c r="Z48" s="275"/>
      <c r="AA48" s="275"/>
      <c r="AB48" s="276"/>
    </row>
    <row r="49" spans="3:28" s="35" customFormat="1" ht="18.95" customHeight="1" x14ac:dyDescent="0.4">
      <c r="C49" s="284"/>
      <c r="D49" s="285"/>
      <c r="E49" s="286">
        <v>39</v>
      </c>
      <c r="F49" s="287"/>
      <c r="G49" s="288" t="s">
        <v>159</v>
      </c>
      <c r="H49" s="289"/>
      <c r="I49" s="289"/>
      <c r="J49" s="289"/>
      <c r="K49" s="289"/>
      <c r="L49" s="289"/>
      <c r="M49" s="289"/>
      <c r="N49" s="290"/>
      <c r="O49" s="38"/>
      <c r="P49" s="38"/>
      <c r="Q49" s="284"/>
      <c r="R49" s="285"/>
      <c r="S49" s="286">
        <v>86</v>
      </c>
      <c r="T49" s="287"/>
      <c r="U49" s="288" t="s">
        <v>160</v>
      </c>
      <c r="V49" s="289"/>
      <c r="W49" s="289"/>
      <c r="X49" s="289"/>
      <c r="Y49" s="289"/>
      <c r="Z49" s="289"/>
      <c r="AA49" s="289"/>
      <c r="AB49" s="290"/>
    </row>
    <row r="50" spans="3:28" s="35" customFormat="1" ht="18.95" customHeight="1" x14ac:dyDescent="0.4">
      <c r="C50" s="284"/>
      <c r="D50" s="285"/>
      <c r="E50" s="286">
        <v>40</v>
      </c>
      <c r="F50" s="287"/>
      <c r="G50" s="288" t="s">
        <v>161</v>
      </c>
      <c r="H50" s="289"/>
      <c r="I50" s="289"/>
      <c r="J50" s="289"/>
      <c r="K50" s="289"/>
      <c r="L50" s="289"/>
      <c r="M50" s="289"/>
      <c r="N50" s="290"/>
      <c r="O50" s="38"/>
      <c r="P50" s="38"/>
      <c r="Q50" s="284"/>
      <c r="R50" s="285"/>
      <c r="S50" s="286">
        <v>87</v>
      </c>
      <c r="T50" s="287"/>
      <c r="U50" s="288" t="s">
        <v>162</v>
      </c>
      <c r="V50" s="289"/>
      <c r="W50" s="289"/>
      <c r="X50" s="289"/>
      <c r="Y50" s="289"/>
      <c r="Z50" s="289"/>
      <c r="AA50" s="289"/>
      <c r="AB50" s="290"/>
    </row>
    <row r="51" spans="3:28" s="35" customFormat="1" ht="18.95" customHeight="1" x14ac:dyDescent="0.4">
      <c r="C51" s="284"/>
      <c r="D51" s="285"/>
      <c r="E51" s="286">
        <v>41</v>
      </c>
      <c r="F51" s="287"/>
      <c r="G51" s="288" t="s">
        <v>163</v>
      </c>
      <c r="H51" s="289"/>
      <c r="I51" s="289"/>
      <c r="J51" s="289"/>
      <c r="K51" s="289"/>
      <c r="L51" s="289"/>
      <c r="M51" s="289"/>
      <c r="N51" s="290"/>
      <c r="O51" s="38"/>
      <c r="P51" s="38"/>
      <c r="Q51" s="272" t="s">
        <v>25</v>
      </c>
      <c r="R51" s="273"/>
      <c r="S51" s="274" t="s">
        <v>164</v>
      </c>
      <c r="T51" s="275"/>
      <c r="U51" s="275"/>
      <c r="V51" s="275"/>
      <c r="W51" s="275"/>
      <c r="X51" s="275"/>
      <c r="Y51" s="275"/>
      <c r="Z51" s="275"/>
      <c r="AA51" s="275"/>
      <c r="AB51" s="276"/>
    </row>
    <row r="52" spans="3:28" s="35" customFormat="1" ht="18.95" customHeight="1" x14ac:dyDescent="0.4">
      <c r="C52" s="272" t="s">
        <v>25</v>
      </c>
      <c r="D52" s="273"/>
      <c r="E52" s="274" t="s">
        <v>165</v>
      </c>
      <c r="F52" s="275"/>
      <c r="G52" s="275"/>
      <c r="H52" s="275"/>
      <c r="I52" s="275"/>
      <c r="J52" s="275"/>
      <c r="K52" s="275"/>
      <c r="L52" s="275"/>
      <c r="M52" s="275"/>
      <c r="N52" s="276"/>
      <c r="O52" s="38"/>
      <c r="P52" s="38"/>
      <c r="Q52" s="284"/>
      <c r="R52" s="285"/>
      <c r="S52" s="291">
        <v>88</v>
      </c>
      <c r="T52" s="292"/>
      <c r="U52" s="288" t="s">
        <v>166</v>
      </c>
      <c r="V52" s="289"/>
      <c r="W52" s="289"/>
      <c r="X52" s="289"/>
      <c r="Y52" s="289"/>
      <c r="Z52" s="289"/>
      <c r="AA52" s="289"/>
      <c r="AB52" s="290"/>
    </row>
    <row r="53" spans="3:28" s="35" customFormat="1" ht="18.95" customHeight="1" x14ac:dyDescent="0.4">
      <c r="C53" s="284"/>
      <c r="D53" s="285"/>
      <c r="E53" s="286">
        <v>42</v>
      </c>
      <c r="F53" s="287"/>
      <c r="G53" s="288" t="s">
        <v>167</v>
      </c>
      <c r="H53" s="289"/>
      <c r="I53" s="289"/>
      <c r="J53" s="289"/>
      <c r="K53" s="289"/>
      <c r="L53" s="289"/>
      <c r="M53" s="289"/>
      <c r="N53" s="290"/>
      <c r="O53" s="38"/>
      <c r="P53" s="38"/>
      <c r="Q53" s="284"/>
      <c r="R53" s="285"/>
      <c r="S53" s="286">
        <v>89</v>
      </c>
      <c r="T53" s="287"/>
      <c r="U53" s="288" t="s">
        <v>168</v>
      </c>
      <c r="V53" s="289"/>
      <c r="W53" s="289"/>
      <c r="X53" s="289"/>
      <c r="Y53" s="289"/>
      <c r="Z53" s="289"/>
      <c r="AA53" s="289"/>
      <c r="AB53" s="290"/>
    </row>
    <row r="54" spans="3:28" s="35" customFormat="1" ht="18.95" customHeight="1" x14ac:dyDescent="0.4">
      <c r="C54" s="284"/>
      <c r="D54" s="285"/>
      <c r="E54" s="286">
        <v>43</v>
      </c>
      <c r="F54" s="287"/>
      <c r="G54" s="288" t="s">
        <v>169</v>
      </c>
      <c r="H54" s="289"/>
      <c r="I54" s="289"/>
      <c r="J54" s="289"/>
      <c r="K54" s="289"/>
      <c r="L54" s="289"/>
      <c r="M54" s="289"/>
      <c r="N54" s="290"/>
      <c r="O54" s="38"/>
      <c r="P54" s="38"/>
      <c r="Q54" s="284"/>
      <c r="R54" s="285"/>
      <c r="S54" s="286">
        <v>90</v>
      </c>
      <c r="T54" s="287"/>
      <c r="U54" s="288" t="s">
        <v>170</v>
      </c>
      <c r="V54" s="289"/>
      <c r="W54" s="289"/>
      <c r="X54" s="289"/>
      <c r="Y54" s="289"/>
      <c r="Z54" s="289"/>
      <c r="AA54" s="289"/>
      <c r="AB54" s="290"/>
    </row>
    <row r="55" spans="3:28" s="35" customFormat="1" ht="18.95" customHeight="1" x14ac:dyDescent="0.4">
      <c r="C55" s="284"/>
      <c r="D55" s="285"/>
      <c r="E55" s="286">
        <v>44</v>
      </c>
      <c r="F55" s="287"/>
      <c r="G55" s="288" t="s">
        <v>171</v>
      </c>
      <c r="H55" s="289"/>
      <c r="I55" s="289"/>
      <c r="J55" s="289"/>
      <c r="K55" s="289"/>
      <c r="L55" s="289"/>
      <c r="M55" s="289"/>
      <c r="N55" s="290"/>
      <c r="O55" s="38"/>
      <c r="P55" s="38"/>
      <c r="Q55" s="284"/>
      <c r="R55" s="285"/>
      <c r="S55" s="286">
        <v>91</v>
      </c>
      <c r="T55" s="287"/>
      <c r="U55" s="288" t="s">
        <v>172</v>
      </c>
      <c r="V55" s="289"/>
      <c r="W55" s="289"/>
      <c r="X55" s="289"/>
      <c r="Y55" s="289"/>
      <c r="Z55" s="289"/>
      <c r="AA55" s="289"/>
      <c r="AB55" s="290"/>
    </row>
    <row r="56" spans="3:28" s="35" customFormat="1" ht="18.95" customHeight="1" x14ac:dyDescent="0.4">
      <c r="C56" s="284"/>
      <c r="D56" s="285"/>
      <c r="E56" s="286">
        <v>45</v>
      </c>
      <c r="F56" s="287"/>
      <c r="G56" s="288" t="s">
        <v>173</v>
      </c>
      <c r="H56" s="289"/>
      <c r="I56" s="289"/>
      <c r="J56" s="289"/>
      <c r="K56" s="289"/>
      <c r="L56" s="289"/>
      <c r="M56" s="289"/>
      <c r="N56" s="290"/>
      <c r="O56" s="38"/>
      <c r="P56" s="38"/>
      <c r="Q56" s="284"/>
      <c r="R56" s="285"/>
      <c r="S56" s="286">
        <v>92</v>
      </c>
      <c r="T56" s="287"/>
      <c r="U56" s="288" t="s">
        <v>174</v>
      </c>
      <c r="V56" s="289"/>
      <c r="W56" s="289"/>
      <c r="X56" s="289"/>
      <c r="Y56" s="289"/>
      <c r="Z56" s="289"/>
      <c r="AA56" s="289"/>
      <c r="AB56" s="290"/>
    </row>
    <row r="57" spans="3:28" s="35" customFormat="1" ht="18.95" customHeight="1" x14ac:dyDescent="0.4">
      <c r="C57" s="284"/>
      <c r="D57" s="285"/>
      <c r="E57" s="286">
        <v>46</v>
      </c>
      <c r="F57" s="287"/>
      <c r="G57" s="288" t="s">
        <v>175</v>
      </c>
      <c r="H57" s="289"/>
      <c r="I57" s="289"/>
      <c r="J57" s="289"/>
      <c r="K57" s="289"/>
      <c r="L57" s="289"/>
      <c r="M57" s="289"/>
      <c r="N57" s="290"/>
      <c r="O57" s="38"/>
      <c r="P57" s="38"/>
      <c r="Q57" s="284"/>
      <c r="R57" s="285"/>
      <c r="S57" s="286">
        <v>93</v>
      </c>
      <c r="T57" s="287"/>
      <c r="U57" s="288" t="s">
        <v>176</v>
      </c>
      <c r="V57" s="289"/>
      <c r="W57" s="289"/>
      <c r="X57" s="289"/>
      <c r="Y57" s="289"/>
      <c r="Z57" s="289"/>
      <c r="AA57" s="289"/>
      <c r="AB57" s="290"/>
    </row>
    <row r="58" spans="3:28" s="35" customFormat="1" ht="18.95" customHeight="1" x14ac:dyDescent="0.4">
      <c r="C58" s="284"/>
      <c r="D58" s="285"/>
      <c r="E58" s="286">
        <v>47</v>
      </c>
      <c r="F58" s="287"/>
      <c r="G58" s="288" t="s">
        <v>177</v>
      </c>
      <c r="H58" s="289"/>
      <c r="I58" s="289"/>
      <c r="J58" s="289"/>
      <c r="K58" s="289"/>
      <c r="L58" s="289"/>
      <c r="M58" s="289"/>
      <c r="N58" s="290"/>
      <c r="O58" s="38"/>
      <c r="P58" s="38"/>
      <c r="Q58" s="284"/>
      <c r="R58" s="285"/>
      <c r="S58" s="286">
        <v>94</v>
      </c>
      <c r="T58" s="287"/>
      <c r="U58" s="288" t="s">
        <v>178</v>
      </c>
      <c r="V58" s="289"/>
      <c r="W58" s="289"/>
      <c r="X58" s="289"/>
      <c r="Y58" s="289"/>
      <c r="Z58" s="289"/>
      <c r="AA58" s="289"/>
      <c r="AB58" s="290"/>
    </row>
    <row r="59" spans="3:28" s="35" customFormat="1" ht="18.95" customHeight="1" x14ac:dyDescent="0.4">
      <c r="C59" s="284"/>
      <c r="D59" s="285"/>
      <c r="E59" s="286">
        <v>48</v>
      </c>
      <c r="F59" s="287"/>
      <c r="G59" s="288" t="s">
        <v>179</v>
      </c>
      <c r="H59" s="289"/>
      <c r="I59" s="289"/>
      <c r="J59" s="289"/>
      <c r="K59" s="289"/>
      <c r="L59" s="289"/>
      <c r="M59" s="289"/>
      <c r="N59" s="290"/>
      <c r="O59" s="38"/>
      <c r="P59" s="38"/>
      <c r="Q59" s="284"/>
      <c r="R59" s="285"/>
      <c r="S59" s="286">
        <v>95</v>
      </c>
      <c r="T59" s="287"/>
      <c r="U59" s="288" t="s">
        <v>180</v>
      </c>
      <c r="V59" s="289"/>
      <c r="W59" s="289"/>
      <c r="X59" s="289"/>
      <c r="Y59" s="289"/>
      <c r="Z59" s="289"/>
      <c r="AA59" s="289"/>
      <c r="AB59" s="290"/>
    </row>
    <row r="60" spans="3:28" s="35" customFormat="1" ht="18.95" customHeight="1" thickBot="1" x14ac:dyDescent="0.45">
      <c r="C60" s="277"/>
      <c r="D60" s="278"/>
      <c r="E60" s="279">
        <v>49</v>
      </c>
      <c r="F60" s="280"/>
      <c r="G60" s="281" t="s">
        <v>181</v>
      </c>
      <c r="H60" s="282"/>
      <c r="I60" s="282"/>
      <c r="J60" s="282"/>
      <c r="K60" s="282"/>
      <c r="L60" s="282"/>
      <c r="M60" s="282"/>
      <c r="N60" s="283"/>
      <c r="O60" s="38"/>
      <c r="P60" s="38"/>
      <c r="Q60" s="284"/>
      <c r="R60" s="285"/>
      <c r="S60" s="286">
        <v>96</v>
      </c>
      <c r="T60" s="287"/>
      <c r="U60" s="288" t="s">
        <v>182</v>
      </c>
      <c r="V60" s="289"/>
      <c r="W60" s="289"/>
      <c r="X60" s="289"/>
      <c r="Y60" s="289"/>
      <c r="Z60" s="289"/>
      <c r="AA60" s="289"/>
      <c r="AB60" s="290"/>
    </row>
    <row r="61" spans="3:28" s="35" customFormat="1" ht="18.95" customHeight="1" x14ac:dyDescent="0.4">
      <c r="C61" s="39"/>
      <c r="D61" s="39"/>
      <c r="E61" s="39"/>
      <c r="F61" s="39"/>
      <c r="G61" s="39"/>
      <c r="H61" s="40"/>
      <c r="I61" s="40"/>
      <c r="J61" s="40"/>
      <c r="K61" s="40"/>
      <c r="L61" s="40"/>
      <c r="M61" s="40"/>
      <c r="N61" s="38"/>
      <c r="O61" s="38"/>
      <c r="P61" s="38"/>
      <c r="Q61" s="272" t="s">
        <v>25</v>
      </c>
      <c r="R61" s="273"/>
      <c r="S61" s="274" t="s">
        <v>183</v>
      </c>
      <c r="T61" s="275"/>
      <c r="U61" s="275"/>
      <c r="V61" s="275"/>
      <c r="W61" s="275"/>
      <c r="X61" s="275"/>
      <c r="Y61" s="275"/>
      <c r="Z61" s="275"/>
      <c r="AA61" s="275"/>
      <c r="AB61" s="276"/>
    </row>
    <row r="62" spans="3:28" s="35" customFormat="1" ht="18.95" customHeight="1" x14ac:dyDescent="0.4">
      <c r="O62" s="38"/>
      <c r="P62" s="38"/>
      <c r="Q62" s="284"/>
      <c r="R62" s="285"/>
      <c r="S62" s="286">
        <v>97</v>
      </c>
      <c r="T62" s="287"/>
      <c r="U62" s="288" t="s">
        <v>184</v>
      </c>
      <c r="V62" s="289"/>
      <c r="W62" s="289"/>
      <c r="X62" s="289"/>
      <c r="Y62" s="289"/>
      <c r="Z62" s="289"/>
      <c r="AA62" s="289"/>
      <c r="AB62" s="290"/>
    </row>
    <row r="63" spans="3:28" s="35" customFormat="1" ht="18.95" customHeight="1" x14ac:dyDescent="0.4">
      <c r="D63" s="39"/>
      <c r="E63" s="39"/>
      <c r="F63" s="39"/>
      <c r="G63" s="39"/>
      <c r="H63" s="40"/>
      <c r="I63" s="40"/>
      <c r="J63" s="40"/>
      <c r="K63" s="40"/>
      <c r="L63" s="40"/>
      <c r="M63" s="40"/>
      <c r="N63" s="38"/>
      <c r="O63" s="38"/>
      <c r="P63" s="38"/>
      <c r="Q63" s="284"/>
      <c r="R63" s="285"/>
      <c r="S63" s="286">
        <v>98</v>
      </c>
      <c r="T63" s="287"/>
      <c r="U63" s="288" t="s">
        <v>185</v>
      </c>
      <c r="V63" s="289"/>
      <c r="W63" s="289"/>
      <c r="X63" s="289"/>
      <c r="Y63" s="289"/>
      <c r="Z63" s="289"/>
      <c r="AA63" s="289"/>
      <c r="AB63" s="290"/>
    </row>
    <row r="64" spans="3:28" s="35" customFormat="1" ht="18.95" customHeight="1" x14ac:dyDescent="0.4">
      <c r="C64" s="271"/>
      <c r="D64" s="271"/>
      <c r="E64" s="271"/>
      <c r="F64" s="271"/>
      <c r="G64" s="271"/>
      <c r="H64" s="271"/>
      <c r="I64" s="271"/>
      <c r="J64" s="271"/>
      <c r="K64" s="271"/>
      <c r="L64" s="271"/>
      <c r="M64" s="271"/>
      <c r="N64" s="271"/>
      <c r="O64" s="271"/>
      <c r="P64" s="38"/>
      <c r="Q64" s="272" t="s">
        <v>25</v>
      </c>
      <c r="R64" s="273"/>
      <c r="S64" s="274" t="s">
        <v>186</v>
      </c>
      <c r="T64" s="275"/>
      <c r="U64" s="275"/>
      <c r="V64" s="275"/>
      <c r="W64" s="275"/>
      <c r="X64" s="275"/>
      <c r="Y64" s="275"/>
      <c r="Z64" s="275"/>
      <c r="AA64" s="275"/>
      <c r="AB64" s="276"/>
    </row>
    <row r="65" spans="3:29" s="35" customFormat="1" ht="18.95" customHeight="1" thickBot="1" x14ac:dyDescent="0.45">
      <c r="C65" s="271"/>
      <c r="D65" s="271"/>
      <c r="E65" s="271"/>
      <c r="F65" s="271"/>
      <c r="G65" s="271"/>
      <c r="H65" s="271"/>
      <c r="I65" s="271"/>
      <c r="J65" s="271"/>
      <c r="K65" s="271"/>
      <c r="L65" s="271"/>
      <c r="M65" s="271"/>
      <c r="N65" s="271"/>
      <c r="O65" s="271"/>
      <c r="P65" s="38"/>
      <c r="Q65" s="277"/>
      <c r="R65" s="278"/>
      <c r="S65" s="279">
        <v>99</v>
      </c>
      <c r="T65" s="280"/>
      <c r="U65" s="281" t="s">
        <v>187</v>
      </c>
      <c r="V65" s="282"/>
      <c r="W65" s="282"/>
      <c r="X65" s="282"/>
      <c r="Y65" s="282"/>
      <c r="Z65" s="282"/>
      <c r="AA65" s="282"/>
      <c r="AB65" s="283"/>
    </row>
    <row r="66" spans="3:29" s="35" customFormat="1" ht="9.6" customHeight="1" x14ac:dyDescent="0.4">
      <c r="C66" s="83"/>
      <c r="D66" s="83"/>
      <c r="E66" s="83"/>
      <c r="F66" s="83"/>
      <c r="G66" s="83"/>
      <c r="H66" s="83"/>
      <c r="I66" s="83"/>
      <c r="J66" s="83"/>
      <c r="K66" s="83"/>
      <c r="L66" s="83"/>
      <c r="M66" s="83"/>
      <c r="N66" s="83"/>
      <c r="O66" s="83"/>
      <c r="P66" s="38"/>
      <c r="Q66" s="41"/>
      <c r="R66" s="41"/>
      <c r="S66" s="42"/>
      <c r="T66" s="42"/>
      <c r="U66" s="43"/>
      <c r="V66" s="43"/>
      <c r="W66" s="43"/>
      <c r="X66" s="43"/>
      <c r="Y66" s="43"/>
      <c r="Z66" s="43"/>
      <c r="AA66" s="43"/>
      <c r="AB66" s="43"/>
    </row>
    <row r="67" spans="3:29" x14ac:dyDescent="0.4">
      <c r="D67" s="45"/>
      <c r="E67" s="45"/>
      <c r="F67" s="45"/>
      <c r="G67" s="45"/>
      <c r="H67" s="45"/>
      <c r="I67" s="45"/>
      <c r="J67" s="45"/>
      <c r="K67" s="45"/>
      <c r="L67" s="45"/>
      <c r="M67" s="45"/>
      <c r="N67" s="45"/>
      <c r="O67" s="45"/>
      <c r="P67" s="45"/>
      <c r="Q67" s="45"/>
      <c r="R67" s="45"/>
      <c r="S67" s="45"/>
      <c r="T67" s="45"/>
      <c r="U67" s="45"/>
      <c r="V67" s="45"/>
      <c r="W67" s="45"/>
      <c r="X67" s="45"/>
      <c r="Y67" s="45"/>
      <c r="Z67" s="46"/>
      <c r="AA67" s="45"/>
      <c r="AB67" s="45"/>
      <c r="AC67" s="45"/>
    </row>
    <row r="68" spans="3:29" x14ac:dyDescent="0.4">
      <c r="D68" s="46"/>
      <c r="E68" s="46"/>
      <c r="F68" s="46"/>
      <c r="G68" s="46"/>
      <c r="H68" s="46"/>
      <c r="I68" s="46"/>
      <c r="J68" s="46"/>
      <c r="K68" s="46"/>
      <c r="L68" s="46"/>
      <c r="M68" s="46"/>
      <c r="N68" s="46"/>
      <c r="O68" s="46"/>
      <c r="P68" s="46"/>
      <c r="Q68" s="46"/>
      <c r="R68" s="46"/>
      <c r="S68" s="46"/>
      <c r="T68" s="46"/>
      <c r="U68" s="46"/>
      <c r="V68" s="48"/>
      <c r="W68" s="48"/>
      <c r="X68" s="48"/>
      <c r="Y68" s="48"/>
      <c r="Z68" s="48"/>
      <c r="AA68" s="48"/>
      <c r="AB68" s="48"/>
      <c r="AC68" s="48"/>
    </row>
    <row r="70" spans="3:29" x14ac:dyDescent="0.4">
      <c r="K70" s="1"/>
    </row>
  </sheetData>
  <sheetProtection algorithmName="SHA-512" hashValue="Ho6jJ/d7cU54KR22nmQpZuH4QS4OS+BWeULnHU0AlMVwpzpiFlu9hE2pGI2u3ll6eGa5sT/oNo9U2BQY4HVt9A==" saltValue="25rkGKVnuG5QncuhAzlAxg==" spinCount="100000" sheet="1" formatCells="0" formatColumns="0" formatRows="0" insertColumns="0" insertRows="0" insertHyperlinks="0" deleteColumns="0" deleteRows="0" sort="0" autoFilter="0" pivotTables="0"/>
  <mergeCells count="345">
    <mergeCell ref="AA1:AC1"/>
    <mergeCell ref="C3:D3"/>
    <mergeCell ref="E3:F3"/>
    <mergeCell ref="G3:N3"/>
    <mergeCell ref="Q3:R3"/>
    <mergeCell ref="S3:T3"/>
    <mergeCell ref="U3:AB3"/>
    <mergeCell ref="C6:D6"/>
    <mergeCell ref="E6:F6"/>
    <mergeCell ref="G6:N6"/>
    <mergeCell ref="Q6:R6"/>
    <mergeCell ref="S6:T6"/>
    <mergeCell ref="U6:AB6"/>
    <mergeCell ref="C4:D4"/>
    <mergeCell ref="E4:N4"/>
    <mergeCell ref="Q4:R4"/>
    <mergeCell ref="S4:AB4"/>
    <mergeCell ref="C5:D5"/>
    <mergeCell ref="E5:F5"/>
    <mergeCell ref="G5:N5"/>
    <mergeCell ref="Q5:R5"/>
    <mergeCell ref="S5:T5"/>
    <mergeCell ref="U5:AB5"/>
    <mergeCell ref="U8:AB8"/>
    <mergeCell ref="C9:D9"/>
    <mergeCell ref="E9:F9"/>
    <mergeCell ref="G9:N9"/>
    <mergeCell ref="Q9:R9"/>
    <mergeCell ref="S9:T9"/>
    <mergeCell ref="U9:AB9"/>
    <mergeCell ref="C7:D7"/>
    <mergeCell ref="E7:N7"/>
    <mergeCell ref="Q7:R7"/>
    <mergeCell ref="S7:T7"/>
    <mergeCell ref="U7:AB7"/>
    <mergeCell ref="C8:D8"/>
    <mergeCell ref="E8:F8"/>
    <mergeCell ref="G8:N8"/>
    <mergeCell ref="Q8:R8"/>
    <mergeCell ref="S8:T8"/>
    <mergeCell ref="C10:D10"/>
    <mergeCell ref="E10:N10"/>
    <mergeCell ref="Q10:R10"/>
    <mergeCell ref="S10:T10"/>
    <mergeCell ref="U10:AB10"/>
    <mergeCell ref="C11:D11"/>
    <mergeCell ref="E11:F11"/>
    <mergeCell ref="G11:N11"/>
    <mergeCell ref="Q11:R11"/>
    <mergeCell ref="S11:T11"/>
    <mergeCell ref="C13:D13"/>
    <mergeCell ref="E13:F13"/>
    <mergeCell ref="G13:N13"/>
    <mergeCell ref="Q13:R13"/>
    <mergeCell ref="S13:T13"/>
    <mergeCell ref="U13:AB13"/>
    <mergeCell ref="U11:AB11"/>
    <mergeCell ref="C12:D12"/>
    <mergeCell ref="E12:N12"/>
    <mergeCell ref="Q12:R12"/>
    <mergeCell ref="S12:T12"/>
    <mergeCell ref="U12:AB12"/>
    <mergeCell ref="C15:D15"/>
    <mergeCell ref="E15:F15"/>
    <mergeCell ref="G15:N15"/>
    <mergeCell ref="Q15:R15"/>
    <mergeCell ref="S15:T15"/>
    <mergeCell ref="U15:AB15"/>
    <mergeCell ref="C14:D14"/>
    <mergeCell ref="E14:F14"/>
    <mergeCell ref="G14:N14"/>
    <mergeCell ref="Q14:R14"/>
    <mergeCell ref="S14:T14"/>
    <mergeCell ref="U14:AB14"/>
    <mergeCell ref="C16:D16"/>
    <mergeCell ref="E16:N16"/>
    <mergeCell ref="Q16:R16"/>
    <mergeCell ref="S16:T16"/>
    <mergeCell ref="U16:AB16"/>
    <mergeCell ref="C17:D17"/>
    <mergeCell ref="E17:F17"/>
    <mergeCell ref="G17:N17"/>
    <mergeCell ref="Q17:R17"/>
    <mergeCell ref="S17:AB17"/>
    <mergeCell ref="C19:D19"/>
    <mergeCell ref="E19:F19"/>
    <mergeCell ref="G19:N19"/>
    <mergeCell ref="Q19:R19"/>
    <mergeCell ref="S19:T19"/>
    <mergeCell ref="U19:AB19"/>
    <mergeCell ref="C18:D18"/>
    <mergeCell ref="E18:F18"/>
    <mergeCell ref="G18:N18"/>
    <mergeCell ref="Q18:R18"/>
    <mergeCell ref="S18:T18"/>
    <mergeCell ref="U18:AB18"/>
    <mergeCell ref="C21:D21"/>
    <mergeCell ref="E21:F21"/>
    <mergeCell ref="G21:N21"/>
    <mergeCell ref="Q21:R21"/>
    <mergeCell ref="S21:T21"/>
    <mergeCell ref="U21:AB21"/>
    <mergeCell ref="C20:D20"/>
    <mergeCell ref="E20:F20"/>
    <mergeCell ref="G20:N20"/>
    <mergeCell ref="Q20:R20"/>
    <mergeCell ref="S20:T20"/>
    <mergeCell ref="U20:AB20"/>
    <mergeCell ref="C23:D23"/>
    <mergeCell ref="E23:F23"/>
    <mergeCell ref="G23:N23"/>
    <mergeCell ref="Q23:R23"/>
    <mergeCell ref="S23:T23"/>
    <mergeCell ref="U23:AB23"/>
    <mergeCell ref="C22:D22"/>
    <mergeCell ref="E22:F22"/>
    <mergeCell ref="G22:N22"/>
    <mergeCell ref="Q22:R22"/>
    <mergeCell ref="S22:T22"/>
    <mergeCell ref="U22:AB22"/>
    <mergeCell ref="C24:D24"/>
    <mergeCell ref="E24:F24"/>
    <mergeCell ref="G24:N24"/>
    <mergeCell ref="Q24:R24"/>
    <mergeCell ref="S24:AB24"/>
    <mergeCell ref="C25:D25"/>
    <mergeCell ref="E25:F25"/>
    <mergeCell ref="G25:N25"/>
    <mergeCell ref="Q25:R25"/>
    <mergeCell ref="S25:T25"/>
    <mergeCell ref="C27:D27"/>
    <mergeCell ref="E27:F27"/>
    <mergeCell ref="G27:N27"/>
    <mergeCell ref="Q27:R27"/>
    <mergeCell ref="S27:T27"/>
    <mergeCell ref="U27:AB27"/>
    <mergeCell ref="U25:AB25"/>
    <mergeCell ref="C26:D26"/>
    <mergeCell ref="E26:F26"/>
    <mergeCell ref="G26:N26"/>
    <mergeCell ref="Q26:R26"/>
    <mergeCell ref="S26:T26"/>
    <mergeCell ref="U26:AB26"/>
    <mergeCell ref="U29:AB29"/>
    <mergeCell ref="C30:D30"/>
    <mergeCell ref="E30:F30"/>
    <mergeCell ref="G30:N30"/>
    <mergeCell ref="Q30:R30"/>
    <mergeCell ref="S30:T30"/>
    <mergeCell ref="U30:AB30"/>
    <mergeCell ref="C28:D28"/>
    <mergeCell ref="E28:F28"/>
    <mergeCell ref="G28:N28"/>
    <mergeCell ref="Q28:R28"/>
    <mergeCell ref="S28:AB28"/>
    <mergeCell ref="C29:D29"/>
    <mergeCell ref="E29:F29"/>
    <mergeCell ref="G29:N29"/>
    <mergeCell ref="Q29:R29"/>
    <mergeCell ref="S29:T29"/>
    <mergeCell ref="C32:D32"/>
    <mergeCell ref="E32:F32"/>
    <mergeCell ref="G32:N32"/>
    <mergeCell ref="Q32:R32"/>
    <mergeCell ref="S32:T32"/>
    <mergeCell ref="U32:AB32"/>
    <mergeCell ref="C31:D31"/>
    <mergeCell ref="E31:F31"/>
    <mergeCell ref="G31:N31"/>
    <mergeCell ref="Q31:R31"/>
    <mergeCell ref="S31:T31"/>
    <mergeCell ref="U31:AB31"/>
    <mergeCell ref="C33:D33"/>
    <mergeCell ref="E33:F33"/>
    <mergeCell ref="G33:N33"/>
    <mergeCell ref="Q33:R33"/>
    <mergeCell ref="S33:AB33"/>
    <mergeCell ref="C34:D34"/>
    <mergeCell ref="E34:F34"/>
    <mergeCell ref="G34:N34"/>
    <mergeCell ref="Q34:R34"/>
    <mergeCell ref="S34:T34"/>
    <mergeCell ref="C36:D36"/>
    <mergeCell ref="E36:F36"/>
    <mergeCell ref="G36:N36"/>
    <mergeCell ref="Q36:R36"/>
    <mergeCell ref="S36:T36"/>
    <mergeCell ref="U36:AB36"/>
    <mergeCell ref="U34:AB34"/>
    <mergeCell ref="C35:D35"/>
    <mergeCell ref="E35:F35"/>
    <mergeCell ref="G35:N35"/>
    <mergeCell ref="Q35:R35"/>
    <mergeCell ref="S35:T35"/>
    <mergeCell ref="U35:AB35"/>
    <mergeCell ref="C37:D37"/>
    <mergeCell ref="E37:F37"/>
    <mergeCell ref="G37:N37"/>
    <mergeCell ref="Q37:R37"/>
    <mergeCell ref="S37:AB37"/>
    <mergeCell ref="C38:D38"/>
    <mergeCell ref="E38:F38"/>
    <mergeCell ref="G38:N38"/>
    <mergeCell ref="Q38:R38"/>
    <mergeCell ref="S38:T38"/>
    <mergeCell ref="C40:D40"/>
    <mergeCell ref="E40:F40"/>
    <mergeCell ref="G40:N40"/>
    <mergeCell ref="Q40:R40"/>
    <mergeCell ref="S40:T40"/>
    <mergeCell ref="U40:AB40"/>
    <mergeCell ref="U38:AB38"/>
    <mergeCell ref="C39:D39"/>
    <mergeCell ref="E39:F39"/>
    <mergeCell ref="G39:N39"/>
    <mergeCell ref="Q39:R39"/>
    <mergeCell ref="S39:T39"/>
    <mergeCell ref="U39:AB39"/>
    <mergeCell ref="C43:D43"/>
    <mergeCell ref="E43:F43"/>
    <mergeCell ref="G43:N43"/>
    <mergeCell ref="Q43:R43"/>
    <mergeCell ref="S43:T43"/>
    <mergeCell ref="U43:AB43"/>
    <mergeCell ref="C41:D41"/>
    <mergeCell ref="E41:N41"/>
    <mergeCell ref="Q41:R41"/>
    <mergeCell ref="S41:AB41"/>
    <mergeCell ref="C42:D42"/>
    <mergeCell ref="E42:F42"/>
    <mergeCell ref="G42:N42"/>
    <mergeCell ref="Q42:R42"/>
    <mergeCell ref="S42:T42"/>
    <mergeCell ref="U42:AB42"/>
    <mergeCell ref="C44:D44"/>
    <mergeCell ref="E44:F44"/>
    <mergeCell ref="G44:N44"/>
    <mergeCell ref="Q44:R44"/>
    <mergeCell ref="S44:AB44"/>
    <mergeCell ref="C45:D45"/>
    <mergeCell ref="E45:F45"/>
    <mergeCell ref="G45:N45"/>
    <mergeCell ref="Q45:R45"/>
    <mergeCell ref="S45:T45"/>
    <mergeCell ref="C47:D47"/>
    <mergeCell ref="E47:F47"/>
    <mergeCell ref="G47:N47"/>
    <mergeCell ref="Q47:R47"/>
    <mergeCell ref="S47:T47"/>
    <mergeCell ref="U47:AB47"/>
    <mergeCell ref="U45:AB45"/>
    <mergeCell ref="C46:D46"/>
    <mergeCell ref="E46:N46"/>
    <mergeCell ref="Q46:R46"/>
    <mergeCell ref="S46:T46"/>
    <mergeCell ref="U46:AB46"/>
    <mergeCell ref="U49:AB49"/>
    <mergeCell ref="C50:D50"/>
    <mergeCell ref="E50:F50"/>
    <mergeCell ref="G50:N50"/>
    <mergeCell ref="Q50:R50"/>
    <mergeCell ref="S50:T50"/>
    <mergeCell ref="U50:AB50"/>
    <mergeCell ref="C48:D48"/>
    <mergeCell ref="E48:F48"/>
    <mergeCell ref="G48:N48"/>
    <mergeCell ref="Q48:R48"/>
    <mergeCell ref="S48:AB48"/>
    <mergeCell ref="C49:D49"/>
    <mergeCell ref="E49:F49"/>
    <mergeCell ref="G49:N49"/>
    <mergeCell ref="Q49:R49"/>
    <mergeCell ref="S49:T49"/>
    <mergeCell ref="C51:D51"/>
    <mergeCell ref="E51:F51"/>
    <mergeCell ref="G51:N51"/>
    <mergeCell ref="Q51:R51"/>
    <mergeCell ref="S51:AB51"/>
    <mergeCell ref="C52:D52"/>
    <mergeCell ref="E52:N52"/>
    <mergeCell ref="Q52:R52"/>
    <mergeCell ref="S52:T52"/>
    <mergeCell ref="U52:AB52"/>
    <mergeCell ref="C54:D54"/>
    <mergeCell ref="E54:F54"/>
    <mergeCell ref="G54:N54"/>
    <mergeCell ref="Q54:R54"/>
    <mergeCell ref="S54:T54"/>
    <mergeCell ref="U54:AB54"/>
    <mergeCell ref="C53:D53"/>
    <mergeCell ref="E53:F53"/>
    <mergeCell ref="G53:N53"/>
    <mergeCell ref="Q53:R53"/>
    <mergeCell ref="S53:T53"/>
    <mergeCell ref="U53:AB53"/>
    <mergeCell ref="C56:D56"/>
    <mergeCell ref="E56:F56"/>
    <mergeCell ref="G56:N56"/>
    <mergeCell ref="Q56:R56"/>
    <mergeCell ref="S56:T56"/>
    <mergeCell ref="U56:AB56"/>
    <mergeCell ref="C55:D55"/>
    <mergeCell ref="E55:F55"/>
    <mergeCell ref="G55:N55"/>
    <mergeCell ref="Q55:R55"/>
    <mergeCell ref="S55:T55"/>
    <mergeCell ref="U55:AB55"/>
    <mergeCell ref="C58:D58"/>
    <mergeCell ref="E58:F58"/>
    <mergeCell ref="G58:N58"/>
    <mergeCell ref="Q58:R58"/>
    <mergeCell ref="S58:T58"/>
    <mergeCell ref="U58:AB58"/>
    <mergeCell ref="C57:D57"/>
    <mergeCell ref="E57:F57"/>
    <mergeCell ref="G57:N57"/>
    <mergeCell ref="Q57:R57"/>
    <mergeCell ref="S57:T57"/>
    <mergeCell ref="U57:AB57"/>
    <mergeCell ref="C60:D60"/>
    <mergeCell ref="E60:F60"/>
    <mergeCell ref="G60:N60"/>
    <mergeCell ref="Q60:R60"/>
    <mergeCell ref="S60:T60"/>
    <mergeCell ref="U60:AB60"/>
    <mergeCell ref="C59:D59"/>
    <mergeCell ref="E59:F59"/>
    <mergeCell ref="G59:N59"/>
    <mergeCell ref="Q59:R59"/>
    <mergeCell ref="S59:T59"/>
    <mergeCell ref="U59:AB59"/>
    <mergeCell ref="C64:O65"/>
    <mergeCell ref="Q64:R64"/>
    <mergeCell ref="S64:AB64"/>
    <mergeCell ref="Q65:R65"/>
    <mergeCell ref="S65:T65"/>
    <mergeCell ref="U65:AB65"/>
    <mergeCell ref="Q61:R61"/>
    <mergeCell ref="S61:AB61"/>
    <mergeCell ref="Q62:R62"/>
    <mergeCell ref="S62:T62"/>
    <mergeCell ref="U62:AB62"/>
    <mergeCell ref="Q63:R63"/>
    <mergeCell ref="S63:T63"/>
    <mergeCell ref="U63:AB63"/>
  </mergeCells>
  <phoneticPr fontId="2"/>
  <dataValidations count="1">
    <dataValidation type="list" allowBlank="1" showInputMessage="1" showErrorMessage="1" sqref="C5:D6 C8:D9 C11:D11 C13:D15 C17:D40 C42:D45 C47:D51 Q5:R16 Q18:R23 Q25:R27 Q29:R32 Q34:R36 Q38:R40 Q42:R43 Q45:R47 Q52:R60 Q62:R63 Q49:R50 C53:D60 Q65:R66" xr:uid="{776BE661-DB1B-4214-BD66-5C53D5820B48}">
      <formula1>"✔,　"</formula1>
    </dataValidation>
  </dataValidations>
  <pageMargins left="0.7" right="0.7" top="0.75" bottom="0.75" header="0.3" footer="0.3"/>
  <pageSetup paperSize="9" scale="58" orientation="portrait" r:id="rId1"/>
  <rowBreaks count="1" manualBreakCount="1">
    <brk id="66" max="16383" man="1"/>
  </rowBreaks>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E42586-F071-4C0A-A237-6E2ED51F80C9}">
  <dimension ref="A1:AS51"/>
  <sheetViews>
    <sheetView tabSelected="1" view="pageBreakPreview" topLeftCell="A2" zoomScale="70" zoomScaleNormal="70" zoomScaleSheetLayoutView="70" workbookViewId="0">
      <selection activeCell="X16" sqref="X16:AJ16"/>
    </sheetView>
  </sheetViews>
  <sheetFormatPr defaultColWidth="9" defaultRowHeight="13.5" x14ac:dyDescent="0.4"/>
  <cols>
    <col min="1" max="1" width="5.625" style="10" customWidth="1"/>
    <col min="2" max="36" width="4.125" style="10" customWidth="1"/>
    <col min="37" max="37" width="2.625" style="10" customWidth="1"/>
    <col min="38" max="43" width="5.625" style="10" customWidth="1"/>
    <col min="44" max="16384" width="9" style="10"/>
  </cols>
  <sheetData>
    <row r="1" spans="2:37" ht="20.100000000000001" customHeight="1" x14ac:dyDescent="0.4">
      <c r="B1" s="498"/>
      <c r="C1" s="498"/>
      <c r="D1" s="498"/>
      <c r="AD1" s="499" t="s">
        <v>188</v>
      </c>
      <c r="AE1" s="499"/>
      <c r="AF1" s="499"/>
      <c r="AG1" s="499"/>
      <c r="AH1" s="499"/>
      <c r="AI1" s="499"/>
      <c r="AJ1" s="499"/>
    </row>
    <row r="2" spans="2:37" ht="35.1" customHeight="1" x14ac:dyDescent="0.4">
      <c r="B2" s="500" t="s">
        <v>252</v>
      </c>
      <c r="C2" s="500"/>
      <c r="D2" s="500"/>
      <c r="E2" s="500"/>
      <c r="F2" s="500"/>
      <c r="G2" s="500"/>
      <c r="H2" s="500"/>
      <c r="I2" s="500"/>
      <c r="J2" s="500"/>
      <c r="K2" s="500"/>
      <c r="L2" s="500"/>
      <c r="M2" s="500"/>
      <c r="N2" s="500"/>
      <c r="O2" s="500"/>
      <c r="P2" s="500"/>
      <c r="Q2" s="500"/>
      <c r="R2" s="500"/>
      <c r="S2" s="500"/>
      <c r="T2" s="500"/>
      <c r="U2" s="500"/>
      <c r="V2" s="500"/>
      <c r="W2" s="500"/>
      <c r="X2" s="500"/>
      <c r="Y2" s="500"/>
      <c r="Z2" s="500"/>
      <c r="AA2" s="500"/>
      <c r="AB2" s="500"/>
      <c r="AC2" s="500"/>
      <c r="AD2" s="501" t="s">
        <v>189</v>
      </c>
      <c r="AE2" s="501"/>
      <c r="AF2" s="501"/>
      <c r="AG2" s="501"/>
      <c r="AH2" s="501"/>
      <c r="AI2" s="501"/>
      <c r="AJ2" s="501"/>
    </row>
    <row r="3" spans="2:37" ht="21" customHeight="1" x14ac:dyDescent="0.4">
      <c r="AD3" s="49"/>
      <c r="AE3" s="49"/>
      <c r="AF3" s="49"/>
      <c r="AG3" s="49"/>
      <c r="AH3" s="49"/>
      <c r="AI3" s="49"/>
      <c r="AJ3" s="49"/>
    </row>
    <row r="4" spans="2:37" ht="26.1" customHeight="1" thickBot="1" x14ac:dyDescent="0.45">
      <c r="B4" s="335" t="s">
        <v>190</v>
      </c>
      <c r="C4" s="335"/>
      <c r="D4" s="335"/>
      <c r="E4" s="335"/>
      <c r="F4" s="335"/>
      <c r="G4" s="335"/>
      <c r="H4" s="335"/>
      <c r="I4" s="335"/>
      <c r="J4" s="335"/>
      <c r="K4" s="335"/>
      <c r="L4" s="335"/>
      <c r="M4" s="335"/>
      <c r="N4" s="335"/>
      <c r="O4" s="335"/>
      <c r="P4" s="335"/>
      <c r="Q4" s="335"/>
      <c r="R4" s="335"/>
      <c r="S4" s="335"/>
      <c r="T4" s="335"/>
      <c r="U4" s="335"/>
      <c r="V4" s="335"/>
      <c r="W4" s="335"/>
      <c r="X4" s="335"/>
      <c r="Y4" s="335"/>
      <c r="Z4" s="335"/>
      <c r="AA4" s="335"/>
      <c r="AB4" s="335"/>
      <c r="AC4" s="335"/>
      <c r="AD4" s="335"/>
      <c r="AE4" s="335"/>
      <c r="AF4" s="335"/>
      <c r="AG4" s="335"/>
      <c r="AH4" s="335"/>
      <c r="AI4" s="335"/>
      <c r="AJ4" s="335"/>
    </row>
    <row r="5" spans="2:37" ht="20.100000000000001" customHeight="1" x14ac:dyDescent="0.4">
      <c r="B5" s="426" t="s">
        <v>191</v>
      </c>
      <c r="C5" s="427"/>
      <c r="D5" s="427"/>
      <c r="E5" s="427"/>
      <c r="F5" s="427"/>
      <c r="G5" s="428"/>
      <c r="H5" s="502" t="s">
        <v>192</v>
      </c>
      <c r="I5" s="503"/>
      <c r="J5" s="503"/>
      <c r="K5" s="503"/>
      <c r="L5" s="503"/>
      <c r="M5" s="503"/>
      <c r="N5" s="503"/>
      <c r="O5" s="504"/>
      <c r="P5" s="50"/>
      <c r="Q5" s="404" t="s">
        <v>193</v>
      </c>
      <c r="R5" s="405"/>
      <c r="S5" s="405"/>
      <c r="T5" s="405"/>
      <c r="U5" s="405"/>
      <c r="V5" s="406"/>
      <c r="W5" s="50"/>
      <c r="X5" s="401" t="s">
        <v>194</v>
      </c>
      <c r="Y5" s="511"/>
      <c r="Z5" s="511"/>
      <c r="AA5" s="511"/>
      <c r="AB5" s="512"/>
      <c r="AD5" s="404" t="s">
        <v>195</v>
      </c>
      <c r="AE5" s="405"/>
      <c r="AF5" s="405"/>
      <c r="AG5" s="405"/>
      <c r="AH5" s="405"/>
      <c r="AI5" s="405"/>
      <c r="AJ5" s="406"/>
    </row>
    <row r="6" spans="2:37" ht="20.100000000000001" customHeight="1" x14ac:dyDescent="0.4">
      <c r="B6" s="429"/>
      <c r="C6" s="430"/>
      <c r="D6" s="430"/>
      <c r="E6" s="430"/>
      <c r="F6" s="430"/>
      <c r="G6" s="431"/>
      <c r="H6" s="505"/>
      <c r="I6" s="506"/>
      <c r="J6" s="506"/>
      <c r="K6" s="506"/>
      <c r="L6" s="506"/>
      <c r="M6" s="506"/>
      <c r="N6" s="506"/>
      <c r="O6" s="507"/>
      <c r="P6" s="50"/>
      <c r="Q6" s="407"/>
      <c r="R6" s="408"/>
      <c r="S6" s="408"/>
      <c r="T6" s="408"/>
      <c r="U6" s="408"/>
      <c r="V6" s="409"/>
      <c r="W6" s="50"/>
      <c r="X6" s="413" t="s">
        <v>196</v>
      </c>
      <c r="Y6" s="414"/>
      <c r="Z6" s="414"/>
      <c r="AA6" s="414"/>
      <c r="AB6" s="415"/>
      <c r="AD6" s="407"/>
      <c r="AE6" s="408"/>
      <c r="AF6" s="408"/>
      <c r="AG6" s="408"/>
      <c r="AH6" s="408"/>
      <c r="AI6" s="408"/>
      <c r="AJ6" s="409"/>
    </row>
    <row r="7" spans="2:37" ht="20.100000000000001" customHeight="1" thickBot="1" x14ac:dyDescent="0.45">
      <c r="B7" s="513" t="s">
        <v>197</v>
      </c>
      <c r="C7" s="514"/>
      <c r="D7" s="515"/>
      <c r="E7" s="417" t="s">
        <v>198</v>
      </c>
      <c r="F7" s="417"/>
      <c r="G7" s="420"/>
      <c r="H7" s="508"/>
      <c r="I7" s="509"/>
      <c r="J7" s="509"/>
      <c r="K7" s="509"/>
      <c r="L7" s="509"/>
      <c r="M7" s="509"/>
      <c r="N7" s="509"/>
      <c r="O7" s="510"/>
      <c r="P7" s="50"/>
      <c r="Q7" s="410"/>
      <c r="R7" s="411"/>
      <c r="S7" s="411"/>
      <c r="T7" s="411"/>
      <c r="U7" s="411"/>
      <c r="V7" s="412"/>
      <c r="W7" s="50"/>
      <c r="X7" s="421" t="s">
        <v>199</v>
      </c>
      <c r="Y7" s="422"/>
      <c r="Z7" s="422"/>
      <c r="AA7" s="422"/>
      <c r="AB7" s="423"/>
      <c r="AD7" s="410"/>
      <c r="AE7" s="411"/>
      <c r="AF7" s="411"/>
      <c r="AG7" s="411"/>
      <c r="AH7" s="411"/>
      <c r="AI7" s="411"/>
      <c r="AJ7" s="412"/>
    </row>
    <row r="8" spans="2:37" ht="42.95" customHeight="1" x14ac:dyDescent="0.4">
      <c r="B8" s="389" t="s">
        <v>200</v>
      </c>
      <c r="C8" s="390"/>
      <c r="D8" s="390"/>
      <c r="E8" s="391" t="s">
        <v>201</v>
      </c>
      <c r="F8" s="492"/>
      <c r="G8" s="392"/>
      <c r="H8" s="493"/>
      <c r="I8" s="494"/>
      <c r="J8" s="494"/>
      <c r="K8" s="494"/>
      <c r="L8" s="494"/>
      <c r="M8" s="494"/>
      <c r="N8" s="492" t="s">
        <v>202</v>
      </c>
      <c r="O8" s="392"/>
      <c r="P8" s="86" t="s">
        <v>203</v>
      </c>
      <c r="Q8" s="495">
        <v>0.4</v>
      </c>
      <c r="R8" s="496"/>
      <c r="S8" s="496"/>
      <c r="T8" s="396" t="s">
        <v>204</v>
      </c>
      <c r="U8" s="396"/>
      <c r="V8" s="497"/>
      <c r="W8" s="86" t="s">
        <v>203</v>
      </c>
      <c r="X8" s="487"/>
      <c r="Y8" s="488"/>
      <c r="Z8" s="488"/>
      <c r="AA8" s="488"/>
      <c r="AB8" s="489"/>
      <c r="AC8" s="86" t="s">
        <v>205</v>
      </c>
      <c r="AD8" s="490" t="str">
        <f>IF(H8="","",H8*Q8*X8)</f>
        <v/>
      </c>
      <c r="AE8" s="491"/>
      <c r="AF8" s="491"/>
      <c r="AG8" s="491"/>
      <c r="AH8" s="491"/>
      <c r="AI8" s="491"/>
      <c r="AJ8" s="88" t="s">
        <v>206</v>
      </c>
    </row>
    <row r="9" spans="2:37" ht="42.95" customHeight="1" x14ac:dyDescent="0.4">
      <c r="B9" s="472" t="s">
        <v>207</v>
      </c>
      <c r="C9" s="473"/>
      <c r="D9" s="473"/>
      <c r="E9" s="474" t="s">
        <v>208</v>
      </c>
      <c r="F9" s="475"/>
      <c r="G9" s="476"/>
      <c r="H9" s="477"/>
      <c r="I9" s="478"/>
      <c r="J9" s="478"/>
      <c r="K9" s="478"/>
      <c r="L9" s="478"/>
      <c r="M9" s="478"/>
      <c r="N9" s="479" t="s">
        <v>209</v>
      </c>
      <c r="O9" s="480"/>
      <c r="P9" s="86" t="s">
        <v>203</v>
      </c>
      <c r="Q9" s="481">
        <v>18</v>
      </c>
      <c r="R9" s="482"/>
      <c r="S9" s="482"/>
      <c r="T9" s="483" t="s">
        <v>210</v>
      </c>
      <c r="U9" s="483"/>
      <c r="V9" s="484"/>
      <c r="W9" s="86" t="s">
        <v>203</v>
      </c>
      <c r="X9" s="455"/>
      <c r="Y9" s="456"/>
      <c r="Z9" s="456"/>
      <c r="AA9" s="456"/>
      <c r="AB9" s="457"/>
      <c r="AC9" s="86" t="s">
        <v>205</v>
      </c>
      <c r="AD9" s="458" t="str">
        <f>IF(H9="","",H9*Q9*X9)</f>
        <v/>
      </c>
      <c r="AE9" s="459"/>
      <c r="AF9" s="459"/>
      <c r="AG9" s="459"/>
      <c r="AH9" s="459"/>
      <c r="AI9" s="459"/>
      <c r="AJ9" s="87" t="s">
        <v>206</v>
      </c>
    </row>
    <row r="10" spans="2:37" ht="42.95" customHeight="1" x14ac:dyDescent="0.4">
      <c r="B10" s="472" t="s">
        <v>211</v>
      </c>
      <c r="C10" s="473"/>
      <c r="D10" s="473"/>
      <c r="E10" s="474" t="s">
        <v>208</v>
      </c>
      <c r="F10" s="475"/>
      <c r="G10" s="476"/>
      <c r="H10" s="477"/>
      <c r="I10" s="478"/>
      <c r="J10" s="478"/>
      <c r="K10" s="478"/>
      <c r="L10" s="478"/>
      <c r="M10" s="478"/>
      <c r="N10" s="479" t="s">
        <v>209</v>
      </c>
      <c r="O10" s="480"/>
      <c r="P10" s="86" t="s">
        <v>203</v>
      </c>
      <c r="Q10" s="481">
        <v>18</v>
      </c>
      <c r="R10" s="482"/>
      <c r="S10" s="482"/>
      <c r="T10" s="483" t="s">
        <v>210</v>
      </c>
      <c r="U10" s="483"/>
      <c r="V10" s="484"/>
      <c r="W10" s="86" t="s">
        <v>203</v>
      </c>
      <c r="X10" s="455"/>
      <c r="Y10" s="456"/>
      <c r="Z10" s="456"/>
      <c r="AA10" s="456"/>
      <c r="AB10" s="457"/>
      <c r="AC10" s="86" t="s">
        <v>205</v>
      </c>
      <c r="AD10" s="458" t="str">
        <f>IF(H10="","",H10*Q10*X10)</f>
        <v/>
      </c>
      <c r="AE10" s="459"/>
      <c r="AF10" s="459"/>
      <c r="AG10" s="459"/>
      <c r="AH10" s="459"/>
      <c r="AI10" s="459"/>
      <c r="AJ10" s="51" t="s">
        <v>206</v>
      </c>
    </row>
    <row r="11" spans="2:37" ht="42.95" customHeight="1" x14ac:dyDescent="0.4">
      <c r="B11" s="485" t="s">
        <v>212</v>
      </c>
      <c r="C11" s="486"/>
      <c r="D11" s="486"/>
      <c r="E11" s="474" t="s">
        <v>208</v>
      </c>
      <c r="F11" s="475"/>
      <c r="G11" s="476"/>
      <c r="H11" s="477"/>
      <c r="I11" s="478"/>
      <c r="J11" s="478"/>
      <c r="K11" s="478"/>
      <c r="L11" s="478"/>
      <c r="M11" s="478"/>
      <c r="N11" s="479" t="s">
        <v>209</v>
      </c>
      <c r="O11" s="480"/>
      <c r="P11" s="86" t="s">
        <v>203</v>
      </c>
      <c r="Q11" s="481">
        <v>13</v>
      </c>
      <c r="R11" s="482"/>
      <c r="S11" s="482"/>
      <c r="T11" s="483" t="s">
        <v>210</v>
      </c>
      <c r="U11" s="483"/>
      <c r="V11" s="484"/>
      <c r="W11" s="86" t="s">
        <v>203</v>
      </c>
      <c r="X11" s="455"/>
      <c r="Y11" s="456"/>
      <c r="Z11" s="456"/>
      <c r="AA11" s="456"/>
      <c r="AB11" s="457"/>
      <c r="AC11" s="86" t="s">
        <v>205</v>
      </c>
      <c r="AD11" s="458" t="str">
        <f>IF(H11="","",H11*Q11*X11)</f>
        <v/>
      </c>
      <c r="AE11" s="459"/>
      <c r="AF11" s="459"/>
      <c r="AG11" s="459"/>
      <c r="AH11" s="459"/>
      <c r="AI11" s="459"/>
      <c r="AJ11" s="87" t="s">
        <v>206</v>
      </c>
    </row>
    <row r="12" spans="2:37" ht="42.95" customHeight="1" x14ac:dyDescent="0.4">
      <c r="B12" s="472" t="s">
        <v>213</v>
      </c>
      <c r="C12" s="473"/>
      <c r="D12" s="473"/>
      <c r="E12" s="474" t="s">
        <v>214</v>
      </c>
      <c r="F12" s="475"/>
      <c r="G12" s="476"/>
      <c r="H12" s="477"/>
      <c r="I12" s="478"/>
      <c r="J12" s="478"/>
      <c r="K12" s="478"/>
      <c r="L12" s="478"/>
      <c r="M12" s="478"/>
      <c r="N12" s="479" t="s">
        <v>215</v>
      </c>
      <c r="O12" s="480"/>
      <c r="P12" s="86" t="s">
        <v>203</v>
      </c>
      <c r="Q12" s="481">
        <v>22</v>
      </c>
      <c r="R12" s="482"/>
      <c r="S12" s="482"/>
      <c r="T12" s="483" t="s">
        <v>216</v>
      </c>
      <c r="U12" s="483"/>
      <c r="V12" s="484"/>
      <c r="W12" s="86" t="s">
        <v>203</v>
      </c>
      <c r="X12" s="455"/>
      <c r="Y12" s="456"/>
      <c r="Z12" s="456"/>
      <c r="AA12" s="456"/>
      <c r="AB12" s="457"/>
      <c r="AC12" s="86" t="s">
        <v>205</v>
      </c>
      <c r="AD12" s="458" t="str">
        <f>IF(H12="","",H12*Q12*X12)</f>
        <v/>
      </c>
      <c r="AE12" s="459"/>
      <c r="AF12" s="459"/>
      <c r="AG12" s="459"/>
      <c r="AH12" s="459"/>
      <c r="AI12" s="459"/>
      <c r="AJ12" s="87" t="s">
        <v>206</v>
      </c>
    </row>
    <row r="13" spans="2:37" ht="42.95" customHeight="1" thickBot="1" x14ac:dyDescent="0.45">
      <c r="B13" s="381" t="s">
        <v>217</v>
      </c>
      <c r="C13" s="382"/>
      <c r="D13" s="382"/>
      <c r="E13" s="460" t="s">
        <v>214</v>
      </c>
      <c r="F13" s="461"/>
      <c r="G13" s="462"/>
      <c r="H13" s="463"/>
      <c r="I13" s="464"/>
      <c r="J13" s="464"/>
      <c r="K13" s="464"/>
      <c r="L13" s="464"/>
      <c r="M13" s="464"/>
      <c r="N13" s="461" t="s">
        <v>215</v>
      </c>
      <c r="O13" s="462"/>
      <c r="P13" s="86" t="s">
        <v>203</v>
      </c>
      <c r="Q13" s="465">
        <v>77</v>
      </c>
      <c r="R13" s="466"/>
      <c r="S13" s="466"/>
      <c r="T13" s="358" t="s">
        <v>216</v>
      </c>
      <c r="U13" s="358"/>
      <c r="V13" s="330"/>
      <c r="W13" s="86" t="s">
        <v>203</v>
      </c>
      <c r="X13" s="467"/>
      <c r="Y13" s="468"/>
      <c r="Z13" s="468"/>
      <c r="AA13" s="468"/>
      <c r="AB13" s="469"/>
      <c r="AC13" s="86" t="s">
        <v>205</v>
      </c>
      <c r="AD13" s="470" t="str">
        <f>IF(H13="","",MAX(0,H13*Q13*X13-1500))</f>
        <v/>
      </c>
      <c r="AE13" s="471"/>
      <c r="AF13" s="471"/>
      <c r="AG13" s="471"/>
      <c r="AH13" s="471"/>
      <c r="AI13" s="471"/>
      <c r="AJ13" s="85" t="s">
        <v>206</v>
      </c>
      <c r="AK13" s="52" t="s">
        <v>218</v>
      </c>
    </row>
    <row r="14" spans="2:37" ht="6.95" customHeight="1" thickBot="1" x14ac:dyDescent="0.45">
      <c r="B14" s="53"/>
      <c r="C14" s="54"/>
      <c r="D14" s="54"/>
      <c r="E14" s="54"/>
      <c r="F14" s="54"/>
      <c r="G14" s="54"/>
      <c r="H14" s="54"/>
      <c r="I14" s="54"/>
      <c r="J14" s="54"/>
      <c r="K14" s="54"/>
      <c r="L14" s="54"/>
      <c r="M14" s="54"/>
      <c r="N14" s="54"/>
      <c r="O14" s="54"/>
      <c r="P14" s="54"/>
      <c r="Q14" s="54"/>
      <c r="R14" s="54"/>
      <c r="S14" s="54"/>
      <c r="T14" s="54"/>
      <c r="U14" s="54"/>
      <c r="V14" s="54"/>
      <c r="AK14" s="52"/>
    </row>
    <row r="15" spans="2:37" ht="50.1" customHeight="1" thickBot="1" x14ac:dyDescent="0.45">
      <c r="B15" s="320" t="s">
        <v>253</v>
      </c>
      <c r="C15" s="320"/>
      <c r="D15" s="320"/>
      <c r="E15" s="320"/>
      <c r="F15" s="320"/>
      <c r="G15" s="320"/>
      <c r="H15" s="320"/>
      <c r="I15" s="320"/>
      <c r="J15" s="320"/>
      <c r="K15" s="320"/>
      <c r="L15" s="320"/>
      <c r="M15" s="320"/>
      <c r="N15" s="320"/>
      <c r="O15" s="320"/>
      <c r="P15" s="320"/>
      <c r="Q15" s="320"/>
      <c r="R15" s="320"/>
      <c r="S15" s="320"/>
      <c r="T15" s="320"/>
      <c r="U15" s="320"/>
      <c r="V15" s="320"/>
      <c r="W15" s="320"/>
      <c r="X15" s="367" t="s">
        <v>219</v>
      </c>
      <c r="Y15" s="368"/>
      <c r="Z15" s="368"/>
      <c r="AA15" s="368"/>
      <c r="AB15" s="369"/>
      <c r="AC15" s="370">
        <f>SUM(AD8:AI13)</f>
        <v>0</v>
      </c>
      <c r="AD15" s="424"/>
      <c r="AE15" s="424"/>
      <c r="AF15" s="424"/>
      <c r="AG15" s="424"/>
      <c r="AH15" s="424"/>
      <c r="AI15" s="424"/>
      <c r="AJ15" s="55" t="s">
        <v>206</v>
      </c>
    </row>
    <row r="16" spans="2:37" ht="30" customHeight="1" x14ac:dyDescent="0.4">
      <c r="B16" s="320"/>
      <c r="C16" s="320"/>
      <c r="D16" s="320"/>
      <c r="E16" s="320"/>
      <c r="F16" s="320"/>
      <c r="G16" s="320"/>
      <c r="H16" s="320"/>
      <c r="I16" s="320"/>
      <c r="J16" s="320"/>
      <c r="K16" s="320"/>
      <c r="L16" s="320"/>
      <c r="M16" s="320"/>
      <c r="N16" s="320"/>
      <c r="O16" s="320"/>
      <c r="P16" s="320"/>
      <c r="Q16" s="320"/>
      <c r="R16" s="320"/>
      <c r="S16" s="320"/>
      <c r="T16" s="320"/>
      <c r="U16" s="320"/>
      <c r="V16" s="320"/>
      <c r="W16" s="320"/>
      <c r="X16" s="425" t="s">
        <v>220</v>
      </c>
      <c r="Y16" s="425"/>
      <c r="Z16" s="425"/>
      <c r="AA16" s="425"/>
      <c r="AB16" s="425"/>
      <c r="AC16" s="425"/>
      <c r="AD16" s="425"/>
      <c r="AE16" s="425"/>
      <c r="AF16" s="425"/>
      <c r="AG16" s="425"/>
      <c r="AH16" s="425"/>
      <c r="AI16" s="425"/>
      <c r="AJ16" s="425"/>
    </row>
    <row r="17" spans="2:42" ht="35.1" customHeight="1" thickBot="1" x14ac:dyDescent="0.45">
      <c r="B17" s="335" t="s">
        <v>221</v>
      </c>
      <c r="C17" s="335"/>
      <c r="D17" s="335"/>
      <c r="E17" s="335"/>
      <c r="F17" s="335"/>
      <c r="G17" s="335"/>
      <c r="H17" s="335"/>
      <c r="I17" s="335"/>
      <c r="J17" s="335"/>
      <c r="K17" s="335"/>
      <c r="L17" s="335"/>
      <c r="M17" s="335"/>
      <c r="N17" s="335"/>
      <c r="O17" s="335"/>
      <c r="P17" s="335"/>
      <c r="Q17" s="335"/>
      <c r="R17" s="335"/>
      <c r="S17" s="335"/>
      <c r="T17" s="335"/>
      <c r="U17" s="335"/>
      <c r="V17" s="335"/>
      <c r="W17" s="335"/>
      <c r="X17" s="335"/>
      <c r="Y17" s="335"/>
      <c r="Z17" s="335"/>
      <c r="AA17" s="335"/>
      <c r="AB17" s="335"/>
      <c r="AC17" s="335"/>
      <c r="AD17" s="335"/>
      <c r="AE17" s="335"/>
      <c r="AF17" s="335"/>
      <c r="AG17" s="335"/>
      <c r="AH17" s="335"/>
      <c r="AI17" s="335"/>
      <c r="AJ17" s="335"/>
    </row>
    <row r="18" spans="2:42" ht="20.100000000000001" customHeight="1" x14ac:dyDescent="0.4">
      <c r="B18" s="426" t="s">
        <v>191</v>
      </c>
      <c r="C18" s="427"/>
      <c r="D18" s="427"/>
      <c r="E18" s="427"/>
      <c r="F18" s="428"/>
      <c r="G18" s="432" t="s">
        <v>222</v>
      </c>
      <c r="H18" s="433"/>
      <c r="I18" s="433"/>
      <c r="J18" s="433"/>
      <c r="K18" s="434"/>
      <c r="M18" s="336" t="s">
        <v>223</v>
      </c>
      <c r="N18" s="337"/>
      <c r="O18" s="337"/>
      <c r="P18" s="338"/>
      <c r="R18" s="446" t="s">
        <v>224</v>
      </c>
      <c r="S18" s="447"/>
      <c r="T18" s="447"/>
      <c r="U18" s="448"/>
      <c r="V18" s="56"/>
      <c r="W18" s="446" t="s">
        <v>225</v>
      </c>
      <c r="X18" s="447"/>
      <c r="Y18" s="447"/>
      <c r="Z18" s="448"/>
      <c r="AB18" s="401" t="s">
        <v>194</v>
      </c>
      <c r="AC18" s="402"/>
      <c r="AD18" s="403"/>
      <c r="AE18" s="50"/>
      <c r="AF18" s="404" t="s">
        <v>226</v>
      </c>
      <c r="AG18" s="405"/>
      <c r="AH18" s="405"/>
      <c r="AI18" s="405"/>
      <c r="AJ18" s="406"/>
      <c r="AL18" s="50"/>
      <c r="AN18" s="56"/>
      <c r="AO18" s="56"/>
      <c r="AP18" s="56"/>
    </row>
    <row r="19" spans="2:42" ht="20.100000000000001" customHeight="1" x14ac:dyDescent="0.4">
      <c r="B19" s="429"/>
      <c r="C19" s="430"/>
      <c r="D19" s="430"/>
      <c r="E19" s="430"/>
      <c r="F19" s="431"/>
      <c r="G19" s="413"/>
      <c r="H19" s="435"/>
      <c r="I19" s="435"/>
      <c r="J19" s="435"/>
      <c r="K19" s="436"/>
      <c r="M19" s="440"/>
      <c r="N19" s="441"/>
      <c r="O19" s="441"/>
      <c r="P19" s="442"/>
      <c r="R19" s="449"/>
      <c r="S19" s="450"/>
      <c r="T19" s="450"/>
      <c r="U19" s="451"/>
      <c r="V19" s="50"/>
      <c r="W19" s="449"/>
      <c r="X19" s="450"/>
      <c r="Y19" s="450"/>
      <c r="Z19" s="451"/>
      <c r="AB19" s="413" t="s">
        <v>227</v>
      </c>
      <c r="AC19" s="414"/>
      <c r="AD19" s="415"/>
      <c r="AE19" s="50"/>
      <c r="AF19" s="407"/>
      <c r="AG19" s="408"/>
      <c r="AH19" s="408"/>
      <c r="AI19" s="408"/>
      <c r="AJ19" s="409"/>
      <c r="AL19" s="50"/>
      <c r="AN19" s="56"/>
      <c r="AO19" s="56"/>
      <c r="AP19" s="56"/>
    </row>
    <row r="20" spans="2:42" ht="20.100000000000001" customHeight="1" thickBot="1" x14ac:dyDescent="0.45">
      <c r="B20" s="416" t="s">
        <v>197</v>
      </c>
      <c r="C20" s="417"/>
      <c r="D20" s="418"/>
      <c r="E20" s="419" t="s">
        <v>198</v>
      </c>
      <c r="F20" s="420"/>
      <c r="G20" s="437"/>
      <c r="H20" s="438"/>
      <c r="I20" s="438"/>
      <c r="J20" s="438"/>
      <c r="K20" s="439"/>
      <c r="M20" s="443"/>
      <c r="N20" s="444"/>
      <c r="O20" s="444"/>
      <c r="P20" s="445"/>
      <c r="R20" s="452"/>
      <c r="S20" s="453"/>
      <c r="T20" s="453"/>
      <c r="U20" s="454"/>
      <c r="V20" s="50"/>
      <c r="W20" s="452"/>
      <c r="X20" s="453"/>
      <c r="Y20" s="453"/>
      <c r="Z20" s="454"/>
      <c r="AB20" s="421" t="s">
        <v>199</v>
      </c>
      <c r="AC20" s="422"/>
      <c r="AD20" s="423"/>
      <c r="AE20" s="50"/>
      <c r="AF20" s="410"/>
      <c r="AG20" s="411"/>
      <c r="AH20" s="411"/>
      <c r="AI20" s="411"/>
      <c r="AJ20" s="412"/>
      <c r="AK20" s="50"/>
      <c r="AL20" s="50"/>
      <c r="AN20" s="56"/>
      <c r="AO20" s="56"/>
      <c r="AP20" s="56"/>
    </row>
    <row r="21" spans="2:42" ht="42.95" customHeight="1" x14ac:dyDescent="0.4">
      <c r="B21" s="389" t="s">
        <v>228</v>
      </c>
      <c r="C21" s="390"/>
      <c r="D21" s="390"/>
      <c r="E21" s="391" t="s">
        <v>229</v>
      </c>
      <c r="F21" s="392"/>
      <c r="G21" s="393"/>
      <c r="H21" s="394"/>
      <c r="I21" s="394"/>
      <c r="J21" s="394"/>
      <c r="K21" s="57" t="s">
        <v>206</v>
      </c>
      <c r="L21" s="86" t="s">
        <v>230</v>
      </c>
      <c r="M21" s="395">
        <v>156</v>
      </c>
      <c r="N21" s="396"/>
      <c r="O21" s="397" t="s">
        <v>210</v>
      </c>
      <c r="P21" s="398"/>
      <c r="Q21" s="86" t="s">
        <v>205</v>
      </c>
      <c r="R21" s="399" t="str">
        <f>IF(G21="","",ROUND(G21/M21,0))</f>
        <v/>
      </c>
      <c r="S21" s="400"/>
      <c r="T21" s="400"/>
      <c r="U21" s="58" t="s">
        <v>209</v>
      </c>
      <c r="V21" s="86" t="s">
        <v>203</v>
      </c>
      <c r="W21" s="372">
        <v>18</v>
      </c>
      <c r="X21" s="373"/>
      <c r="Y21" s="374" t="s">
        <v>210</v>
      </c>
      <c r="Z21" s="375"/>
      <c r="AA21" s="86" t="s">
        <v>203</v>
      </c>
      <c r="AB21" s="376"/>
      <c r="AC21" s="377"/>
      <c r="AD21" s="378"/>
      <c r="AE21" s="86" t="s">
        <v>205</v>
      </c>
      <c r="AF21" s="379" t="str">
        <f>IF(R21="","",R21*W21*AB21)</f>
        <v/>
      </c>
      <c r="AG21" s="380"/>
      <c r="AH21" s="380"/>
      <c r="AI21" s="380"/>
      <c r="AJ21" s="88" t="s">
        <v>206</v>
      </c>
      <c r="AK21" s="50"/>
      <c r="AL21" s="59"/>
      <c r="AO21" s="45"/>
      <c r="AP21" s="59"/>
    </row>
    <row r="22" spans="2:42" ht="42.95" customHeight="1" thickBot="1" x14ac:dyDescent="0.45">
      <c r="B22" s="381" t="s">
        <v>231</v>
      </c>
      <c r="C22" s="382"/>
      <c r="D22" s="382"/>
      <c r="E22" s="383" t="s">
        <v>229</v>
      </c>
      <c r="F22" s="384"/>
      <c r="G22" s="385"/>
      <c r="H22" s="386"/>
      <c r="I22" s="386"/>
      <c r="J22" s="386"/>
      <c r="K22" s="60" t="s">
        <v>206</v>
      </c>
      <c r="L22" s="86" t="s">
        <v>230</v>
      </c>
      <c r="M22" s="357">
        <v>143</v>
      </c>
      <c r="N22" s="358"/>
      <c r="O22" s="359" t="s">
        <v>210</v>
      </c>
      <c r="P22" s="360"/>
      <c r="Q22" s="86" t="s">
        <v>205</v>
      </c>
      <c r="R22" s="387" t="str">
        <f>IF(G22="","",ROUND(G22/M22,0))</f>
        <v/>
      </c>
      <c r="S22" s="388"/>
      <c r="T22" s="388"/>
      <c r="U22" s="61" t="s">
        <v>209</v>
      </c>
      <c r="V22" s="86" t="s">
        <v>203</v>
      </c>
      <c r="W22" s="357">
        <v>18</v>
      </c>
      <c r="X22" s="358"/>
      <c r="Y22" s="359" t="s">
        <v>210</v>
      </c>
      <c r="Z22" s="360"/>
      <c r="AA22" s="86" t="s">
        <v>203</v>
      </c>
      <c r="AB22" s="361"/>
      <c r="AC22" s="362"/>
      <c r="AD22" s="363"/>
      <c r="AE22" s="86" t="s">
        <v>205</v>
      </c>
      <c r="AF22" s="364" t="str">
        <f>IF(R22="","",R22*W22*AB22)</f>
        <v/>
      </c>
      <c r="AG22" s="365"/>
      <c r="AH22" s="365"/>
      <c r="AI22" s="365"/>
      <c r="AJ22" s="62" t="s">
        <v>206</v>
      </c>
      <c r="AK22" s="50"/>
      <c r="AL22" s="59"/>
      <c r="AO22" s="45"/>
      <c r="AP22" s="59"/>
    </row>
    <row r="23" spans="2:42" ht="6.95" customHeight="1" thickBot="1" x14ac:dyDescent="0.45">
      <c r="AK23" s="59"/>
    </row>
    <row r="24" spans="2:42" ht="50.1" customHeight="1" thickBot="1" x14ac:dyDescent="0.45">
      <c r="B24" s="320" t="s">
        <v>232</v>
      </c>
      <c r="C24" s="366"/>
      <c r="D24" s="366"/>
      <c r="E24" s="366"/>
      <c r="F24" s="366"/>
      <c r="G24" s="366"/>
      <c r="H24" s="366"/>
      <c r="I24" s="366"/>
      <c r="J24" s="366"/>
      <c r="K24" s="366"/>
      <c r="L24" s="366"/>
      <c r="M24" s="366"/>
      <c r="N24" s="366"/>
      <c r="O24" s="366"/>
      <c r="P24" s="366"/>
      <c r="Q24" s="54"/>
      <c r="R24" s="320" t="s">
        <v>233</v>
      </c>
      <c r="S24" s="320"/>
      <c r="T24" s="320"/>
      <c r="U24" s="320"/>
      <c r="V24" s="320"/>
      <c r="W24" s="50"/>
      <c r="X24" s="367" t="s">
        <v>234</v>
      </c>
      <c r="Y24" s="368"/>
      <c r="Z24" s="368"/>
      <c r="AA24" s="368"/>
      <c r="AB24" s="369"/>
      <c r="AC24" s="370">
        <f>SUM(AF21:AI22)</f>
        <v>0</v>
      </c>
      <c r="AD24" s="371"/>
      <c r="AE24" s="371"/>
      <c r="AF24" s="371"/>
      <c r="AG24" s="371"/>
      <c r="AH24" s="371"/>
      <c r="AI24" s="371"/>
      <c r="AJ24" s="55" t="s">
        <v>206</v>
      </c>
      <c r="AK24" s="59"/>
    </row>
    <row r="25" spans="2:42" ht="21" customHeight="1" x14ac:dyDescent="0.4"/>
    <row r="26" spans="2:42" ht="35.1" customHeight="1" thickBot="1" x14ac:dyDescent="0.45">
      <c r="B26" s="335" t="s">
        <v>235</v>
      </c>
      <c r="C26" s="335"/>
      <c r="D26" s="335"/>
      <c r="E26" s="335"/>
      <c r="F26" s="335"/>
      <c r="G26" s="335"/>
      <c r="H26" s="335"/>
      <c r="I26" s="335"/>
      <c r="J26" s="335"/>
      <c r="K26" s="335"/>
      <c r="L26" s="335"/>
      <c r="M26" s="335"/>
      <c r="N26" s="335"/>
      <c r="O26" s="335"/>
      <c r="P26" s="335"/>
      <c r="Q26" s="335"/>
      <c r="R26" s="335"/>
      <c r="S26" s="335"/>
      <c r="T26" s="335"/>
      <c r="U26" s="335"/>
      <c r="V26" s="335"/>
      <c r="W26" s="335"/>
      <c r="X26" s="335"/>
      <c r="Y26" s="335"/>
      <c r="Z26" s="335"/>
      <c r="AA26" s="335"/>
      <c r="AB26" s="335"/>
      <c r="AC26" s="335"/>
      <c r="AD26" s="335"/>
      <c r="AE26" s="335"/>
      <c r="AF26" s="335"/>
      <c r="AG26" s="335"/>
      <c r="AH26" s="335"/>
      <c r="AI26" s="335"/>
      <c r="AJ26" s="335"/>
    </row>
    <row r="27" spans="2:42" ht="20.100000000000001" customHeight="1" x14ac:dyDescent="0.4">
      <c r="B27" s="336" t="s">
        <v>236</v>
      </c>
      <c r="C27" s="337"/>
      <c r="D27" s="337"/>
      <c r="E27" s="337"/>
      <c r="F27" s="337"/>
      <c r="G27" s="337"/>
      <c r="H27" s="338"/>
      <c r="J27" s="336" t="s">
        <v>237</v>
      </c>
      <c r="K27" s="337"/>
      <c r="L27" s="337"/>
      <c r="M27" s="337"/>
      <c r="N27" s="337"/>
      <c r="O27" s="337"/>
      <c r="P27" s="338"/>
      <c r="Q27" s="63"/>
      <c r="R27" s="342" t="s">
        <v>238</v>
      </c>
      <c r="S27" s="343"/>
      <c r="T27" s="343"/>
      <c r="U27" s="343"/>
      <c r="V27" s="343"/>
      <c r="W27" s="343"/>
      <c r="X27" s="344"/>
      <c r="Y27" s="64"/>
      <c r="Z27" s="65"/>
      <c r="AA27" s="65"/>
      <c r="AC27" s="348" t="s">
        <v>239</v>
      </c>
      <c r="AD27" s="349"/>
      <c r="AE27" s="349"/>
      <c r="AF27" s="349"/>
      <c r="AG27" s="349"/>
      <c r="AH27" s="349"/>
      <c r="AI27" s="349"/>
      <c r="AJ27" s="350"/>
    </row>
    <row r="28" spans="2:42" ht="30" customHeight="1" thickBot="1" x14ac:dyDescent="0.45">
      <c r="B28" s="339"/>
      <c r="C28" s="340"/>
      <c r="D28" s="340"/>
      <c r="E28" s="340"/>
      <c r="F28" s="340"/>
      <c r="G28" s="340"/>
      <c r="H28" s="341"/>
      <c r="J28" s="339"/>
      <c r="K28" s="340"/>
      <c r="L28" s="340"/>
      <c r="M28" s="340"/>
      <c r="N28" s="340"/>
      <c r="O28" s="340"/>
      <c r="P28" s="341"/>
      <c r="Q28" s="63"/>
      <c r="R28" s="345"/>
      <c r="S28" s="346"/>
      <c r="T28" s="346"/>
      <c r="U28" s="346"/>
      <c r="V28" s="346"/>
      <c r="W28" s="346"/>
      <c r="X28" s="347"/>
      <c r="Y28" s="66"/>
      <c r="Z28" s="65"/>
      <c r="AA28" s="65"/>
      <c r="AB28" s="66"/>
      <c r="AC28" s="351"/>
      <c r="AD28" s="352"/>
      <c r="AE28" s="352"/>
      <c r="AF28" s="352"/>
      <c r="AG28" s="352"/>
      <c r="AH28" s="352"/>
      <c r="AI28" s="352"/>
      <c r="AJ28" s="353"/>
    </row>
    <row r="29" spans="2:42" ht="30" customHeight="1" x14ac:dyDescent="0.4">
      <c r="B29" s="354">
        <f>AC15</f>
        <v>0</v>
      </c>
      <c r="C29" s="355"/>
      <c r="D29" s="355"/>
      <c r="E29" s="355"/>
      <c r="F29" s="355"/>
      <c r="G29" s="355"/>
      <c r="H29" s="329" t="s">
        <v>206</v>
      </c>
      <c r="I29" s="356" t="s">
        <v>240</v>
      </c>
      <c r="J29" s="354">
        <f>IF(AC24="",0,AC24)</f>
        <v>0</v>
      </c>
      <c r="K29" s="355"/>
      <c r="L29" s="355"/>
      <c r="M29" s="355"/>
      <c r="N29" s="355"/>
      <c r="O29" s="355"/>
      <c r="P29" s="329" t="s">
        <v>206</v>
      </c>
      <c r="Q29" s="324" t="s">
        <v>205</v>
      </c>
      <c r="R29" s="325">
        <f>B29+J29</f>
        <v>0</v>
      </c>
      <c r="S29" s="326"/>
      <c r="T29" s="326"/>
      <c r="U29" s="326"/>
      <c r="V29" s="326"/>
      <c r="W29" s="326"/>
      <c r="X29" s="329" t="s">
        <v>206</v>
      </c>
      <c r="Y29" s="324" t="s">
        <v>203</v>
      </c>
      <c r="Z29" s="331" t="s">
        <v>241</v>
      </c>
      <c r="AA29" s="332"/>
      <c r="AB29" s="324" t="s">
        <v>205</v>
      </c>
      <c r="AC29" s="314">
        <f>IFERROR(MIN(600000,ROUNDDOWN(R29/2,0)),"")</f>
        <v>0</v>
      </c>
      <c r="AD29" s="315"/>
      <c r="AE29" s="315"/>
      <c r="AF29" s="315"/>
      <c r="AG29" s="315"/>
      <c r="AH29" s="315"/>
      <c r="AI29" s="315"/>
      <c r="AJ29" s="318" t="s">
        <v>206</v>
      </c>
    </row>
    <row r="30" spans="2:42" ht="30" customHeight="1" thickBot="1" x14ac:dyDescent="0.45">
      <c r="B30" s="327"/>
      <c r="C30" s="328"/>
      <c r="D30" s="328"/>
      <c r="E30" s="328"/>
      <c r="F30" s="328"/>
      <c r="G30" s="328"/>
      <c r="H30" s="330"/>
      <c r="I30" s="356"/>
      <c r="J30" s="327"/>
      <c r="K30" s="328"/>
      <c r="L30" s="328"/>
      <c r="M30" s="328"/>
      <c r="N30" s="328"/>
      <c r="O30" s="328"/>
      <c r="P30" s="330"/>
      <c r="Q30" s="324"/>
      <c r="R30" s="327"/>
      <c r="S30" s="328"/>
      <c r="T30" s="328"/>
      <c r="U30" s="328"/>
      <c r="V30" s="328"/>
      <c r="W30" s="328"/>
      <c r="X30" s="330"/>
      <c r="Y30" s="324"/>
      <c r="Z30" s="333"/>
      <c r="AA30" s="334"/>
      <c r="AB30" s="324"/>
      <c r="AC30" s="316"/>
      <c r="AD30" s="317"/>
      <c r="AE30" s="317"/>
      <c r="AF30" s="317"/>
      <c r="AG30" s="317"/>
      <c r="AH30" s="317"/>
      <c r="AI30" s="317"/>
      <c r="AJ30" s="319"/>
    </row>
    <row r="31" spans="2:42" ht="6" customHeight="1" x14ac:dyDescent="0.4"/>
    <row r="32" spans="2:42" ht="15" customHeight="1" x14ac:dyDescent="0.4">
      <c r="Z32" s="53"/>
      <c r="AA32" s="54"/>
      <c r="AC32" s="320" t="s">
        <v>242</v>
      </c>
      <c r="AD32" s="320"/>
      <c r="AE32" s="320"/>
      <c r="AF32" s="320"/>
      <c r="AG32" s="320"/>
      <c r="AH32" s="320"/>
      <c r="AI32" s="320"/>
      <c r="AJ32" s="320"/>
    </row>
    <row r="33" spans="1:45" ht="15" customHeight="1" x14ac:dyDescent="0.4">
      <c r="Z33" s="54"/>
      <c r="AA33" s="54"/>
      <c r="AB33" s="53"/>
      <c r="AC33" s="320"/>
      <c r="AD33" s="320"/>
      <c r="AE33" s="320"/>
      <c r="AF33" s="320"/>
      <c r="AG33" s="320"/>
      <c r="AH33" s="320"/>
      <c r="AI33" s="320"/>
      <c r="AJ33" s="320"/>
    </row>
    <row r="34" spans="1:45" ht="15" customHeight="1" x14ac:dyDescent="0.4">
      <c r="Z34" s="54"/>
      <c r="AA34" s="54"/>
      <c r="AB34" s="53"/>
      <c r="AC34" s="320"/>
      <c r="AD34" s="320"/>
      <c r="AE34" s="320"/>
      <c r="AF34" s="320"/>
      <c r="AG34" s="320"/>
      <c r="AH34" s="320"/>
      <c r="AI34" s="320"/>
      <c r="AJ34" s="320"/>
    </row>
    <row r="35" spans="1:45" ht="13.5" customHeight="1" x14ac:dyDescent="0.4">
      <c r="B35" s="321" t="s">
        <v>243</v>
      </c>
      <c r="C35" s="321"/>
      <c r="D35" s="321"/>
      <c r="E35" s="321"/>
      <c r="F35" s="321"/>
      <c r="G35" s="321"/>
      <c r="H35" s="321"/>
      <c r="I35" s="321"/>
      <c r="J35" s="321"/>
      <c r="K35" s="321"/>
      <c r="L35" s="321"/>
      <c r="M35" s="321"/>
      <c r="N35" s="321"/>
      <c r="O35" s="321"/>
      <c r="P35" s="321"/>
      <c r="Q35" s="321"/>
      <c r="R35" s="321"/>
      <c r="S35" s="321"/>
      <c r="T35" s="321"/>
      <c r="U35" s="321"/>
      <c r="V35" s="321"/>
      <c r="W35" s="321"/>
      <c r="X35" s="321"/>
      <c r="Y35" s="321"/>
      <c r="Z35" s="321"/>
      <c r="AA35" s="321"/>
      <c r="AB35" s="321"/>
      <c r="AC35" s="321"/>
      <c r="AD35" s="321"/>
      <c r="AE35" s="321"/>
      <c r="AF35" s="321"/>
      <c r="AG35" s="321"/>
      <c r="AH35" s="321"/>
      <c r="AI35" s="321"/>
      <c r="AJ35" s="321"/>
    </row>
    <row r="36" spans="1:45" x14ac:dyDescent="0.4">
      <c r="B36" s="321"/>
      <c r="C36" s="321"/>
      <c r="D36" s="321"/>
      <c r="E36" s="321"/>
      <c r="F36" s="321"/>
      <c r="G36" s="321"/>
      <c r="H36" s="321"/>
      <c r="I36" s="321"/>
      <c r="J36" s="321"/>
      <c r="K36" s="321"/>
      <c r="L36" s="321"/>
      <c r="M36" s="321"/>
      <c r="N36" s="321"/>
      <c r="O36" s="321"/>
      <c r="P36" s="321"/>
      <c r="Q36" s="321"/>
      <c r="R36" s="321"/>
      <c r="S36" s="321"/>
      <c r="T36" s="321"/>
      <c r="U36" s="321"/>
      <c r="V36" s="321"/>
      <c r="W36" s="321"/>
      <c r="X36" s="321"/>
      <c r="Y36" s="321"/>
      <c r="Z36" s="321"/>
      <c r="AA36" s="321"/>
      <c r="AB36" s="321"/>
      <c r="AC36" s="321"/>
      <c r="AD36" s="321"/>
      <c r="AE36" s="321"/>
      <c r="AF36" s="321"/>
      <c r="AG36" s="321"/>
      <c r="AH36" s="321"/>
      <c r="AI36" s="321"/>
      <c r="AJ36" s="321"/>
    </row>
    <row r="37" spans="1:45" x14ac:dyDescent="0.4">
      <c r="B37" s="321"/>
      <c r="C37" s="321"/>
      <c r="D37" s="321"/>
      <c r="E37" s="321"/>
      <c r="F37" s="321"/>
      <c r="G37" s="321"/>
      <c r="H37" s="321"/>
      <c r="I37" s="321"/>
      <c r="J37" s="321"/>
      <c r="K37" s="321"/>
      <c r="L37" s="321"/>
      <c r="M37" s="321"/>
      <c r="N37" s="321"/>
      <c r="O37" s="321"/>
      <c r="P37" s="321"/>
      <c r="Q37" s="321"/>
      <c r="R37" s="321"/>
      <c r="S37" s="321"/>
      <c r="T37" s="321"/>
      <c r="U37" s="321"/>
      <c r="V37" s="321"/>
      <c r="W37" s="321"/>
      <c r="X37" s="321"/>
      <c r="Y37" s="321"/>
      <c r="Z37" s="321"/>
      <c r="AA37" s="321"/>
      <c r="AB37" s="321"/>
      <c r="AC37" s="321"/>
      <c r="AD37" s="321"/>
      <c r="AE37" s="321"/>
      <c r="AF37" s="321"/>
      <c r="AG37" s="321"/>
      <c r="AH37" s="321"/>
      <c r="AI37" s="321"/>
      <c r="AJ37" s="321"/>
    </row>
    <row r="38" spans="1:45" x14ac:dyDescent="0.4">
      <c r="B38" s="321"/>
      <c r="C38" s="321"/>
      <c r="D38" s="321"/>
      <c r="E38" s="321"/>
      <c r="F38" s="321"/>
      <c r="G38" s="321"/>
      <c r="H38" s="321"/>
      <c r="I38" s="321"/>
      <c r="J38" s="321"/>
      <c r="K38" s="321"/>
      <c r="L38" s="321"/>
      <c r="M38" s="321"/>
      <c r="N38" s="321"/>
      <c r="O38" s="321"/>
      <c r="P38" s="321"/>
      <c r="Q38" s="321"/>
      <c r="R38" s="321"/>
      <c r="S38" s="321"/>
      <c r="T38" s="321"/>
      <c r="U38" s="321"/>
      <c r="V38" s="321"/>
      <c r="W38" s="321"/>
      <c r="X38" s="321"/>
      <c r="Y38" s="321"/>
      <c r="Z38" s="321"/>
      <c r="AA38" s="321"/>
      <c r="AB38" s="321"/>
      <c r="AC38" s="321"/>
      <c r="AD38" s="321"/>
      <c r="AE38" s="321"/>
      <c r="AF38" s="321"/>
      <c r="AG38" s="321"/>
      <c r="AH38" s="321"/>
      <c r="AI38" s="321"/>
      <c r="AJ38" s="321"/>
    </row>
    <row r="39" spans="1:45" x14ac:dyDescent="0.4">
      <c r="B39" s="321"/>
      <c r="C39" s="321"/>
      <c r="D39" s="321"/>
      <c r="E39" s="321"/>
      <c r="F39" s="321"/>
      <c r="G39" s="321"/>
      <c r="H39" s="321"/>
      <c r="I39" s="321"/>
      <c r="J39" s="321"/>
      <c r="K39" s="321"/>
      <c r="L39" s="321"/>
      <c r="M39" s="321"/>
      <c r="N39" s="321"/>
      <c r="O39" s="321"/>
      <c r="P39" s="321"/>
      <c r="Q39" s="321"/>
      <c r="R39" s="321"/>
      <c r="S39" s="321"/>
      <c r="T39" s="321"/>
      <c r="U39" s="321"/>
      <c r="V39" s="321"/>
      <c r="W39" s="321"/>
      <c r="X39" s="321"/>
      <c r="Y39" s="321"/>
      <c r="Z39" s="321"/>
      <c r="AA39" s="321"/>
      <c r="AB39" s="321"/>
      <c r="AC39" s="321"/>
      <c r="AD39" s="321"/>
      <c r="AE39" s="321"/>
      <c r="AF39" s="321"/>
      <c r="AG39" s="321"/>
      <c r="AH39" s="321"/>
      <c r="AI39" s="321"/>
      <c r="AJ39" s="321"/>
    </row>
    <row r="40" spans="1:45" x14ac:dyDescent="0.4">
      <c r="B40" s="321"/>
      <c r="C40" s="321"/>
      <c r="D40" s="321"/>
      <c r="E40" s="321"/>
      <c r="F40" s="321"/>
      <c r="G40" s="321"/>
      <c r="H40" s="321"/>
      <c r="I40" s="321"/>
      <c r="J40" s="321"/>
      <c r="K40" s="321"/>
      <c r="L40" s="321"/>
      <c r="M40" s="321"/>
      <c r="N40" s="321"/>
      <c r="O40" s="321"/>
      <c r="P40" s="321"/>
      <c r="Q40" s="321"/>
      <c r="R40" s="321"/>
      <c r="S40" s="321"/>
      <c r="T40" s="321"/>
      <c r="U40" s="321"/>
      <c r="V40" s="321"/>
      <c r="W40" s="321"/>
      <c r="X40" s="321"/>
      <c r="Y40" s="321"/>
      <c r="Z40" s="321"/>
      <c r="AA40" s="321"/>
      <c r="AB40" s="321"/>
      <c r="AC40" s="321"/>
      <c r="AD40" s="321"/>
      <c r="AE40" s="321"/>
      <c r="AF40" s="321"/>
      <c r="AG40" s="321"/>
      <c r="AH40" s="321"/>
      <c r="AI40" s="321"/>
      <c r="AJ40" s="321"/>
    </row>
    <row r="41" spans="1:45" ht="12.75" customHeight="1" x14ac:dyDescent="0.4">
      <c r="B41" s="321"/>
      <c r="C41" s="321"/>
      <c r="D41" s="321"/>
      <c r="E41" s="321"/>
      <c r="F41" s="321"/>
      <c r="G41" s="321"/>
      <c r="H41" s="321"/>
      <c r="I41" s="321"/>
      <c r="J41" s="321"/>
      <c r="K41" s="321"/>
      <c r="L41" s="321"/>
      <c r="M41" s="321"/>
      <c r="N41" s="321"/>
      <c r="O41" s="321"/>
      <c r="P41" s="321"/>
      <c r="Q41" s="321"/>
      <c r="R41" s="321"/>
      <c r="S41" s="321"/>
      <c r="T41" s="321"/>
      <c r="U41" s="321"/>
      <c r="V41" s="321"/>
      <c r="W41" s="321"/>
      <c r="X41" s="321"/>
      <c r="Y41" s="321"/>
      <c r="Z41" s="321"/>
      <c r="AA41" s="321"/>
      <c r="AB41" s="321"/>
      <c r="AC41" s="321"/>
      <c r="AD41" s="321"/>
      <c r="AE41" s="321"/>
      <c r="AF41" s="321"/>
      <c r="AG41" s="321"/>
      <c r="AH41" s="321"/>
      <c r="AI41" s="321"/>
      <c r="AJ41" s="321"/>
    </row>
    <row r="42" spans="1:45" ht="50.1" customHeight="1" x14ac:dyDescent="0.4">
      <c r="B42" s="321"/>
      <c r="C42" s="321"/>
      <c r="D42" s="321"/>
      <c r="E42" s="321"/>
      <c r="F42" s="321"/>
      <c r="G42" s="321"/>
      <c r="H42" s="321"/>
      <c r="I42" s="321"/>
      <c r="J42" s="321"/>
      <c r="K42" s="321"/>
      <c r="L42" s="321"/>
      <c r="M42" s="321"/>
      <c r="N42" s="321"/>
      <c r="O42" s="321"/>
      <c r="P42" s="321"/>
      <c r="Q42" s="321"/>
      <c r="R42" s="321"/>
      <c r="S42" s="321"/>
      <c r="T42" s="321"/>
      <c r="U42" s="321"/>
      <c r="V42" s="321"/>
      <c r="W42" s="321"/>
      <c r="X42" s="321"/>
      <c r="Y42" s="321"/>
      <c r="Z42" s="321"/>
      <c r="AA42" s="321"/>
      <c r="AB42" s="321"/>
      <c r="AC42" s="321"/>
      <c r="AD42" s="321"/>
      <c r="AE42" s="321"/>
      <c r="AF42" s="321"/>
      <c r="AG42" s="321"/>
      <c r="AH42" s="321"/>
      <c r="AI42" s="321"/>
      <c r="AJ42" s="321"/>
    </row>
    <row r="43" spans="1:45" s="29" customFormat="1" ht="27.95" customHeight="1" x14ac:dyDescent="0.2">
      <c r="A43" s="67"/>
      <c r="B43" s="322" t="s">
        <v>244</v>
      </c>
      <c r="C43" s="322"/>
      <c r="D43" s="322"/>
      <c r="E43" s="322"/>
      <c r="F43" s="322"/>
      <c r="G43" s="322"/>
      <c r="H43" s="322"/>
      <c r="I43" s="322"/>
      <c r="J43" s="322"/>
      <c r="K43" s="322"/>
      <c r="L43" s="322"/>
      <c r="M43" s="322"/>
      <c r="N43" s="322"/>
      <c r="O43" s="322"/>
      <c r="P43" s="322"/>
      <c r="Q43" s="322"/>
      <c r="R43" s="322"/>
      <c r="S43" s="322"/>
      <c r="T43" s="322"/>
      <c r="U43" s="322"/>
      <c r="V43" s="322"/>
      <c r="W43" s="322"/>
      <c r="X43" s="322"/>
      <c r="Y43" s="322"/>
      <c r="Z43" s="322"/>
      <c r="AA43" s="322"/>
      <c r="AB43" s="322"/>
      <c r="AC43" s="322"/>
      <c r="AD43" s="322"/>
      <c r="AE43" s="322"/>
      <c r="AF43" s="322"/>
      <c r="AG43" s="322"/>
      <c r="AH43" s="322"/>
      <c r="AI43" s="322"/>
      <c r="AJ43" s="322"/>
      <c r="AK43" s="68"/>
      <c r="AL43" s="1"/>
      <c r="AM43" s="1"/>
      <c r="AN43" s="1"/>
      <c r="AO43" s="1"/>
      <c r="AP43" s="1"/>
      <c r="AQ43" s="1"/>
      <c r="AR43" s="1"/>
      <c r="AS43" s="1"/>
    </row>
    <row r="44" spans="1:45" s="29" customFormat="1" ht="27.95" customHeight="1" x14ac:dyDescent="0.2">
      <c r="A44" s="67"/>
      <c r="B44" s="69" t="s">
        <v>245</v>
      </c>
      <c r="C44" s="70"/>
      <c r="D44" s="84"/>
      <c r="E44" s="84"/>
      <c r="F44" s="84"/>
      <c r="G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4"/>
      <c r="AJ44" s="84"/>
      <c r="AK44" s="68"/>
      <c r="AL44" s="1"/>
      <c r="AM44" s="1"/>
      <c r="AN44" s="1"/>
      <c r="AO44" s="1"/>
      <c r="AP44" s="1"/>
      <c r="AQ44" s="1"/>
      <c r="AR44" s="1"/>
      <c r="AS44" s="1"/>
    </row>
    <row r="45" spans="1:45" s="29" customFormat="1" ht="21.95" customHeight="1" x14ac:dyDescent="0.2">
      <c r="A45" s="5"/>
      <c r="B45" s="71"/>
      <c r="C45" s="323" t="s">
        <v>246</v>
      </c>
      <c r="D45" s="323"/>
      <c r="E45" s="323"/>
      <c r="F45" s="323"/>
      <c r="G45" s="323"/>
      <c r="H45" s="323"/>
      <c r="I45" s="323"/>
      <c r="J45" s="323"/>
      <c r="K45" s="323"/>
      <c r="L45" s="323"/>
      <c r="M45" s="323"/>
      <c r="N45" s="323"/>
      <c r="O45" s="323"/>
      <c r="P45" s="323"/>
      <c r="Q45" s="323"/>
      <c r="R45" s="323"/>
      <c r="S45" s="323"/>
      <c r="T45" s="323"/>
      <c r="U45" s="323"/>
      <c r="V45" s="323"/>
      <c r="W45" s="323"/>
      <c r="X45" s="323"/>
      <c r="Y45" s="323"/>
      <c r="Z45" s="323"/>
      <c r="AA45" s="323"/>
      <c r="AB45" s="323"/>
      <c r="AC45" s="323"/>
      <c r="AD45" s="323"/>
      <c r="AE45" s="323"/>
      <c r="AF45" s="323"/>
      <c r="AG45" s="323"/>
      <c r="AH45" s="323"/>
      <c r="AI45" s="323"/>
      <c r="AJ45" s="323"/>
      <c r="AK45" s="30"/>
      <c r="AL45" s="30"/>
      <c r="AM45" s="76"/>
    </row>
    <row r="46" spans="1:45" s="1" customFormat="1" ht="21.95" customHeight="1" x14ac:dyDescent="0.4">
      <c r="A46" s="5"/>
      <c r="B46" s="71"/>
      <c r="C46" s="323"/>
      <c r="D46" s="323"/>
      <c r="E46" s="323"/>
      <c r="F46" s="323"/>
      <c r="G46" s="323"/>
      <c r="H46" s="323"/>
      <c r="I46" s="323"/>
      <c r="J46" s="323"/>
      <c r="K46" s="323"/>
      <c r="L46" s="323"/>
      <c r="M46" s="323"/>
      <c r="N46" s="323"/>
      <c r="O46" s="323"/>
      <c r="P46" s="323"/>
      <c r="Q46" s="323"/>
      <c r="R46" s="323"/>
      <c r="S46" s="323"/>
      <c r="T46" s="323"/>
      <c r="U46" s="323"/>
      <c r="V46" s="323"/>
      <c r="W46" s="323"/>
      <c r="X46" s="323"/>
      <c r="Y46" s="323"/>
      <c r="Z46" s="323"/>
      <c r="AA46" s="323"/>
      <c r="AB46" s="323"/>
      <c r="AC46" s="323"/>
      <c r="AD46" s="323"/>
      <c r="AE46" s="323"/>
      <c r="AF46" s="323"/>
      <c r="AG46" s="323"/>
      <c r="AH46" s="323"/>
      <c r="AI46" s="323"/>
      <c r="AJ46" s="323"/>
      <c r="AK46" s="5"/>
      <c r="AL46" s="5"/>
    </row>
    <row r="47" spans="1:45" s="72" customFormat="1" ht="18.75" x14ac:dyDescent="0.4">
      <c r="B47" s="73"/>
      <c r="C47" s="323"/>
      <c r="D47" s="323"/>
      <c r="E47" s="323"/>
      <c r="F47" s="323"/>
      <c r="G47" s="323"/>
      <c r="H47" s="323"/>
      <c r="I47" s="323"/>
      <c r="J47" s="323"/>
      <c r="K47" s="323"/>
      <c r="L47" s="323"/>
      <c r="M47" s="323"/>
      <c r="N47" s="323"/>
      <c r="O47" s="323"/>
      <c r="P47" s="323"/>
      <c r="Q47" s="323"/>
      <c r="R47" s="323"/>
      <c r="S47" s="323"/>
      <c r="T47" s="323"/>
      <c r="U47" s="323"/>
      <c r="V47" s="323"/>
      <c r="W47" s="323"/>
      <c r="X47" s="323"/>
      <c r="Y47" s="323"/>
      <c r="Z47" s="323"/>
      <c r="AA47" s="323"/>
      <c r="AB47" s="323"/>
      <c r="AC47" s="323"/>
      <c r="AD47" s="323"/>
      <c r="AE47" s="323"/>
      <c r="AF47" s="323"/>
      <c r="AG47" s="323"/>
      <c r="AH47" s="323"/>
      <c r="AI47" s="323"/>
      <c r="AJ47" s="323"/>
    </row>
    <row r="48" spans="1:45" s="44" customFormat="1" ht="18" customHeight="1" x14ac:dyDescent="0.4">
      <c r="B48" s="73"/>
      <c r="C48" s="323"/>
      <c r="D48" s="323"/>
      <c r="E48" s="323"/>
      <c r="F48" s="323"/>
      <c r="G48" s="323"/>
      <c r="H48" s="323"/>
      <c r="I48" s="323"/>
      <c r="J48" s="323"/>
      <c r="K48" s="323"/>
      <c r="L48" s="323"/>
      <c r="M48" s="323"/>
      <c r="N48" s="323"/>
      <c r="O48" s="323"/>
      <c r="P48" s="323"/>
      <c r="Q48" s="323"/>
      <c r="R48" s="323"/>
      <c r="S48" s="323"/>
      <c r="T48" s="323"/>
      <c r="U48" s="323"/>
      <c r="V48" s="323"/>
      <c r="W48" s="323"/>
      <c r="X48" s="323"/>
      <c r="Y48" s="323"/>
      <c r="Z48" s="323"/>
      <c r="AA48" s="323"/>
      <c r="AB48" s="323"/>
      <c r="AC48" s="323"/>
      <c r="AD48" s="323"/>
      <c r="AE48" s="323"/>
      <c r="AF48" s="323"/>
      <c r="AG48" s="323"/>
      <c r="AH48" s="323"/>
      <c r="AI48" s="323"/>
      <c r="AJ48" s="323"/>
    </row>
    <row r="49" spans="1:45" s="29" customFormat="1" ht="27.95" customHeight="1" x14ac:dyDescent="0.2">
      <c r="A49" s="67"/>
      <c r="B49" s="69" t="s">
        <v>247</v>
      </c>
      <c r="C49" s="70"/>
      <c r="D49" s="84"/>
      <c r="E49" s="84"/>
      <c r="F49" s="84"/>
      <c r="G49" s="84"/>
      <c r="H49" s="84"/>
      <c r="I49" s="84"/>
      <c r="J49" s="84"/>
      <c r="K49" s="84"/>
      <c r="L49" s="84"/>
      <c r="M49" s="84"/>
      <c r="N49" s="84"/>
      <c r="O49" s="84"/>
      <c r="P49" s="84"/>
      <c r="Q49" s="84"/>
      <c r="R49" s="84"/>
      <c r="S49" s="84"/>
      <c r="T49" s="84"/>
      <c r="U49" s="84"/>
      <c r="V49" s="84"/>
      <c r="W49" s="84"/>
      <c r="X49" s="84"/>
      <c r="Y49" s="84"/>
      <c r="Z49" s="84"/>
      <c r="AA49" s="84"/>
      <c r="AB49" s="84"/>
      <c r="AC49" s="84"/>
      <c r="AD49" s="84"/>
      <c r="AE49" s="84"/>
      <c r="AF49" s="84"/>
      <c r="AG49" s="84"/>
      <c r="AH49" s="84"/>
      <c r="AI49" s="84"/>
      <c r="AJ49" s="84"/>
      <c r="AK49" s="68"/>
      <c r="AL49" s="1"/>
      <c r="AM49" s="1"/>
      <c r="AN49" s="1"/>
      <c r="AO49" s="1"/>
      <c r="AP49" s="1"/>
      <c r="AQ49" s="1"/>
      <c r="AR49" s="1"/>
      <c r="AS49" s="1"/>
    </row>
    <row r="50" spans="1:45" ht="32.1" customHeight="1" x14ac:dyDescent="0.15">
      <c r="B50" s="74"/>
      <c r="C50" s="313" t="s">
        <v>248</v>
      </c>
      <c r="D50" s="313"/>
      <c r="E50" s="313"/>
      <c r="F50" s="313"/>
      <c r="G50" s="313"/>
      <c r="H50" s="313"/>
      <c r="I50" s="313"/>
      <c r="J50" s="313"/>
      <c r="K50" s="313"/>
      <c r="L50" s="313"/>
      <c r="M50" s="313"/>
      <c r="N50" s="313"/>
      <c r="O50" s="313"/>
      <c r="P50" s="313"/>
      <c r="Q50" s="313"/>
      <c r="R50" s="313"/>
      <c r="S50" s="313"/>
      <c r="T50" s="313"/>
      <c r="U50" s="313"/>
      <c r="V50" s="313"/>
      <c r="W50" s="313"/>
      <c r="X50" s="313"/>
      <c r="Y50" s="313"/>
      <c r="Z50" s="313"/>
      <c r="AA50" s="313"/>
      <c r="AB50" s="313"/>
      <c r="AC50" s="313"/>
      <c r="AD50" s="313"/>
      <c r="AE50" s="313"/>
      <c r="AF50" s="313"/>
      <c r="AG50" s="313"/>
      <c r="AH50" s="313"/>
      <c r="AI50" s="313"/>
      <c r="AJ50" s="313"/>
    </row>
    <row r="51" spans="1:45" ht="12.2" customHeight="1" x14ac:dyDescent="0.4">
      <c r="B51" s="74"/>
      <c r="C51" s="74"/>
      <c r="D51" s="74"/>
      <c r="E51" s="74"/>
      <c r="F51" s="74"/>
      <c r="G51" s="74"/>
      <c r="H51" s="74"/>
      <c r="I51" s="74"/>
      <c r="J51" s="74"/>
      <c r="K51" s="74"/>
      <c r="L51" s="74"/>
      <c r="M51" s="74"/>
      <c r="N51" s="74"/>
      <c r="O51" s="74"/>
      <c r="P51" s="74"/>
      <c r="Q51" s="74"/>
      <c r="R51" s="74"/>
      <c r="S51" s="74"/>
      <c r="T51" s="74"/>
      <c r="U51" s="74"/>
      <c r="V51" s="74"/>
      <c r="W51" s="74"/>
      <c r="X51" s="74"/>
      <c r="Y51" s="74"/>
      <c r="Z51" s="74"/>
      <c r="AA51" s="74"/>
      <c r="AB51" s="74"/>
      <c r="AC51" s="74"/>
      <c r="AD51" s="74"/>
      <c r="AE51" s="74"/>
      <c r="AF51" s="74"/>
      <c r="AG51" s="74"/>
      <c r="AH51" s="74"/>
      <c r="AI51" s="74"/>
      <c r="AJ51" s="74"/>
    </row>
  </sheetData>
  <sheetProtection algorithmName="SHA-512" hashValue="i8ZSMzZylZDQABHjSZq82LImLHTEZf/liOPPQ4caiZCIGMtH6pIiW5BlJUDsF7Ha+hszecpsejv/ktHoKpnHDA==" saltValue="PwIbJUnIQeYVQ9uloxca7Q==" spinCount="100000" sheet="1" formatCells="0" formatColumns="0" formatRows="0" insertColumns="0" insertRows="0" insertHyperlinks="0" deleteColumns="0" deleteRows="0" sort="0" autoFilter="0" pivotTables="0"/>
  <mergeCells count="125">
    <mergeCell ref="B1:D1"/>
    <mergeCell ref="AD1:AJ1"/>
    <mergeCell ref="B2:AC2"/>
    <mergeCell ref="AD2:AJ2"/>
    <mergeCell ref="B4:AJ4"/>
    <mergeCell ref="B5:G6"/>
    <mergeCell ref="H5:O7"/>
    <mergeCell ref="Q5:V7"/>
    <mergeCell ref="X5:AB5"/>
    <mergeCell ref="AD5:AJ7"/>
    <mergeCell ref="X6:AB6"/>
    <mergeCell ref="B7:D7"/>
    <mergeCell ref="E7:G7"/>
    <mergeCell ref="X7:AB7"/>
    <mergeCell ref="X8:AB8"/>
    <mergeCell ref="AD8:AI8"/>
    <mergeCell ref="B9:D9"/>
    <mergeCell ref="E9:G9"/>
    <mergeCell ref="H9:M9"/>
    <mergeCell ref="N9:O9"/>
    <mergeCell ref="Q9:S9"/>
    <mergeCell ref="T9:V9"/>
    <mergeCell ref="X9:AB9"/>
    <mergeCell ref="AD9:AI9"/>
    <mergeCell ref="B8:D8"/>
    <mergeCell ref="E8:G8"/>
    <mergeCell ref="H8:M8"/>
    <mergeCell ref="N8:O8"/>
    <mergeCell ref="Q8:S8"/>
    <mergeCell ref="T8:V8"/>
    <mergeCell ref="X10:AB10"/>
    <mergeCell ref="AD10:AI10"/>
    <mergeCell ref="B11:D11"/>
    <mergeCell ref="E11:G11"/>
    <mergeCell ref="H11:M11"/>
    <mergeCell ref="N11:O11"/>
    <mergeCell ref="Q11:S11"/>
    <mergeCell ref="T11:V11"/>
    <mergeCell ref="X11:AB11"/>
    <mergeCell ref="AD11:AI11"/>
    <mergeCell ref="B10:D10"/>
    <mergeCell ref="E10:G10"/>
    <mergeCell ref="H10:M10"/>
    <mergeCell ref="N10:O10"/>
    <mergeCell ref="Q10:S10"/>
    <mergeCell ref="T10:V10"/>
    <mergeCell ref="X12:AB12"/>
    <mergeCell ref="AD12:AI12"/>
    <mergeCell ref="B13:D13"/>
    <mergeCell ref="E13:G13"/>
    <mergeCell ref="H13:M13"/>
    <mergeCell ref="N13:O13"/>
    <mergeCell ref="Q13:S13"/>
    <mergeCell ref="T13:V13"/>
    <mergeCell ref="X13:AB13"/>
    <mergeCell ref="AD13:AI13"/>
    <mergeCell ref="B12:D12"/>
    <mergeCell ref="E12:G12"/>
    <mergeCell ref="H12:M12"/>
    <mergeCell ref="N12:O12"/>
    <mergeCell ref="Q12:S12"/>
    <mergeCell ref="T12:V12"/>
    <mergeCell ref="AB18:AD18"/>
    <mergeCell ref="AF18:AJ20"/>
    <mergeCell ref="AB19:AD19"/>
    <mergeCell ref="B20:D20"/>
    <mergeCell ref="E20:F20"/>
    <mergeCell ref="AB20:AD20"/>
    <mergeCell ref="B15:W16"/>
    <mergeCell ref="X15:AB15"/>
    <mergeCell ref="AC15:AI15"/>
    <mergeCell ref="X16:AJ16"/>
    <mergeCell ref="B17:AJ17"/>
    <mergeCell ref="B18:F19"/>
    <mergeCell ref="G18:K20"/>
    <mergeCell ref="M18:P20"/>
    <mergeCell ref="R18:U20"/>
    <mergeCell ref="W18:Z20"/>
    <mergeCell ref="W22:X22"/>
    <mergeCell ref="Y22:Z22"/>
    <mergeCell ref="AB22:AD22"/>
    <mergeCell ref="AF22:AI22"/>
    <mergeCell ref="B24:P24"/>
    <mergeCell ref="R24:V24"/>
    <mergeCell ref="X24:AB24"/>
    <mergeCell ref="AC24:AI24"/>
    <mergeCell ref="W21:X21"/>
    <mergeCell ref="Y21:Z21"/>
    <mergeCell ref="AB21:AD21"/>
    <mergeCell ref="AF21:AI21"/>
    <mergeCell ref="B22:D22"/>
    <mergeCell ref="E22:F22"/>
    <mergeCell ref="G22:J22"/>
    <mergeCell ref="M22:N22"/>
    <mergeCell ref="O22:P22"/>
    <mergeCell ref="R22:T22"/>
    <mergeCell ref="B21:D21"/>
    <mergeCell ref="E21:F21"/>
    <mergeCell ref="G21:J21"/>
    <mergeCell ref="M21:N21"/>
    <mergeCell ref="O21:P21"/>
    <mergeCell ref="R21:T21"/>
    <mergeCell ref="B26:AJ26"/>
    <mergeCell ref="B27:H28"/>
    <mergeCell ref="J27:P28"/>
    <mergeCell ref="R27:X28"/>
    <mergeCell ref="AC27:AJ28"/>
    <mergeCell ref="B29:G30"/>
    <mergeCell ref="H29:H30"/>
    <mergeCell ref="I29:I30"/>
    <mergeCell ref="J29:O30"/>
    <mergeCell ref="P29:P30"/>
    <mergeCell ref="C50:AJ50"/>
    <mergeCell ref="AC29:AI30"/>
    <mergeCell ref="AJ29:AJ30"/>
    <mergeCell ref="AC32:AJ34"/>
    <mergeCell ref="B35:AJ42"/>
    <mergeCell ref="B43:AJ43"/>
    <mergeCell ref="C45:AJ48"/>
    <mergeCell ref="Q29:Q30"/>
    <mergeCell ref="R29:W30"/>
    <mergeCell ref="X29:X30"/>
    <mergeCell ref="Y29:Y30"/>
    <mergeCell ref="Z29:AA30"/>
    <mergeCell ref="AB29:AB30"/>
  </mergeCells>
  <phoneticPr fontId="2"/>
  <conditionalFormatting sqref="B29:G30">
    <cfRule type="expression" dxfId="6" priority="6">
      <formula>$B$29=0</formula>
    </cfRule>
  </conditionalFormatting>
  <conditionalFormatting sqref="J29:O30">
    <cfRule type="expression" dxfId="5" priority="5">
      <formula>$J$29=0</formula>
    </cfRule>
  </conditionalFormatting>
  <conditionalFormatting sqref="R29:W30">
    <cfRule type="expression" dxfId="4" priority="2">
      <formula>$R$29=0</formula>
    </cfRule>
  </conditionalFormatting>
  <conditionalFormatting sqref="X16:AJ16">
    <cfRule type="expression" dxfId="3" priority="7">
      <formula>#REF!="✓"</formula>
    </cfRule>
  </conditionalFormatting>
  <conditionalFormatting sqref="AC15:AI15">
    <cfRule type="expression" dxfId="2" priority="4">
      <formula>$AC$15=0</formula>
    </cfRule>
  </conditionalFormatting>
  <conditionalFormatting sqref="AC24:AI24">
    <cfRule type="expression" dxfId="1" priority="3">
      <formula>$AC$24=0</formula>
    </cfRule>
  </conditionalFormatting>
  <conditionalFormatting sqref="AC29:AI30">
    <cfRule type="expression" dxfId="0" priority="1">
      <formula>$AC$29=0</formula>
    </cfRule>
  </conditionalFormatting>
  <pageMargins left="0.7" right="0.7" top="0.75" bottom="0.75" header="0.3" footer="0.3"/>
  <pageSetup paperSize="9" scale="53" orientation="portrait" r:id="rId1"/>
  <colBreaks count="1" manualBreakCount="1">
    <brk id="37"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locked="0" defaultSize="0" autoFill="0" autoLine="0" autoPict="0">
                <anchor moveWithCells="1">
                  <from>
                    <xdr:col>1</xdr:col>
                    <xdr:colOff>114300</xdr:colOff>
                    <xdr:row>44</xdr:row>
                    <xdr:rowOff>152400</xdr:rowOff>
                  </from>
                  <to>
                    <xdr:col>2</xdr:col>
                    <xdr:colOff>123825</xdr:colOff>
                    <xdr:row>45</xdr:row>
                    <xdr:rowOff>219075</xdr:rowOff>
                  </to>
                </anchor>
              </controlPr>
            </control>
          </mc:Choice>
        </mc:AlternateContent>
        <mc:AlternateContent xmlns:mc="http://schemas.openxmlformats.org/markup-compatibility/2006">
          <mc:Choice Requires="x14">
            <control shapeId="3074" r:id="rId5" name="Check Box 2">
              <controlPr locked="0" defaultSize="0" autoFill="0" autoLine="0" autoPict="0">
                <anchor moveWithCells="1">
                  <from>
                    <xdr:col>13</xdr:col>
                    <xdr:colOff>47625</xdr:colOff>
                    <xdr:row>43</xdr:row>
                    <xdr:rowOff>314325</xdr:rowOff>
                  </from>
                  <to>
                    <xdr:col>14</xdr:col>
                    <xdr:colOff>47625</xdr:colOff>
                    <xdr:row>46</xdr:row>
                    <xdr:rowOff>200025</xdr:rowOff>
                  </to>
                </anchor>
              </controlPr>
            </control>
          </mc:Choice>
        </mc:AlternateContent>
        <mc:AlternateContent xmlns:mc="http://schemas.openxmlformats.org/markup-compatibility/2006">
          <mc:Choice Requires="x14">
            <control shapeId="3075" r:id="rId6" name="Check Box 3">
              <controlPr locked="0" defaultSize="0" autoFill="0" autoLine="0" autoPict="0">
                <anchor moveWithCells="1">
                  <from>
                    <xdr:col>7</xdr:col>
                    <xdr:colOff>171450</xdr:colOff>
                    <xdr:row>43</xdr:row>
                    <xdr:rowOff>314325</xdr:rowOff>
                  </from>
                  <to>
                    <xdr:col>8</xdr:col>
                    <xdr:colOff>180975</xdr:colOff>
                    <xdr:row>46</xdr:row>
                    <xdr:rowOff>200025</xdr:rowOff>
                  </to>
                </anchor>
              </controlPr>
            </control>
          </mc:Choice>
        </mc:AlternateContent>
        <mc:AlternateContent xmlns:mc="http://schemas.openxmlformats.org/markup-compatibility/2006">
          <mc:Choice Requires="x14">
            <control shapeId="3076" r:id="rId7" name="Check Box 4">
              <controlPr locked="0" defaultSize="0" autoFill="0" autoLine="0" autoPict="0">
                <anchor moveWithCells="1">
                  <from>
                    <xdr:col>20</xdr:col>
                    <xdr:colOff>47625</xdr:colOff>
                    <xdr:row>43</xdr:row>
                    <xdr:rowOff>314325</xdr:rowOff>
                  </from>
                  <to>
                    <xdr:col>21</xdr:col>
                    <xdr:colOff>47625</xdr:colOff>
                    <xdr:row>46</xdr:row>
                    <xdr:rowOff>200025</xdr:rowOff>
                  </to>
                </anchor>
              </controlPr>
            </control>
          </mc:Choice>
        </mc:AlternateContent>
        <mc:AlternateContent xmlns:mc="http://schemas.openxmlformats.org/markup-compatibility/2006">
          <mc:Choice Requires="x14">
            <control shapeId="3077" r:id="rId8" name="Check Box 5">
              <controlPr locked="0" defaultSize="0" autoFill="0" autoLine="0" autoPict="0">
                <anchor moveWithCells="1">
                  <from>
                    <xdr:col>1</xdr:col>
                    <xdr:colOff>114300</xdr:colOff>
                    <xdr:row>45</xdr:row>
                    <xdr:rowOff>238125</xdr:rowOff>
                  </from>
                  <to>
                    <xdr:col>2</xdr:col>
                    <xdr:colOff>123825</xdr:colOff>
                    <xdr:row>47</xdr:row>
                    <xdr:rowOff>180975</xdr:rowOff>
                  </to>
                </anchor>
              </controlPr>
            </control>
          </mc:Choice>
        </mc:AlternateContent>
        <mc:AlternateContent xmlns:mc="http://schemas.openxmlformats.org/markup-compatibility/2006">
          <mc:Choice Requires="x14">
            <control shapeId="3078" r:id="rId9" name="Check Box 6">
              <controlPr locked="0" defaultSize="0" autoFill="0" autoLine="0" autoPict="0">
                <anchor moveWithCells="1">
                  <from>
                    <xdr:col>10</xdr:col>
                    <xdr:colOff>247650</xdr:colOff>
                    <xdr:row>45</xdr:row>
                    <xdr:rowOff>161925</xdr:rowOff>
                  </from>
                  <to>
                    <xdr:col>11</xdr:col>
                    <xdr:colOff>257175</xdr:colOff>
                    <xdr:row>48</xdr:row>
                    <xdr:rowOff>0</xdr:rowOff>
                  </to>
                </anchor>
              </controlPr>
            </control>
          </mc:Choice>
        </mc:AlternateContent>
        <mc:AlternateContent xmlns:mc="http://schemas.openxmlformats.org/markup-compatibility/2006">
          <mc:Choice Requires="x14">
            <control shapeId="3079" r:id="rId10" name="Check Box 7">
              <controlPr locked="0" defaultSize="0" autoFill="0" autoLine="0" autoPict="0">
                <anchor moveWithCells="1">
                  <from>
                    <xdr:col>18</xdr:col>
                    <xdr:colOff>66675</xdr:colOff>
                    <xdr:row>45</xdr:row>
                    <xdr:rowOff>161925</xdr:rowOff>
                  </from>
                  <to>
                    <xdr:col>19</xdr:col>
                    <xdr:colOff>85725</xdr:colOff>
                    <xdr:row>48</xdr:row>
                    <xdr:rowOff>0</xdr:rowOff>
                  </to>
                </anchor>
              </controlPr>
            </control>
          </mc:Choice>
        </mc:AlternateContent>
        <mc:AlternateContent xmlns:mc="http://schemas.openxmlformats.org/markup-compatibility/2006">
          <mc:Choice Requires="x14">
            <control shapeId="3080" r:id="rId11" name="Check Box 8">
              <controlPr locked="0" defaultSize="0" autoFill="0" autoLine="0" autoPict="0">
                <anchor moveWithCells="1">
                  <from>
                    <xdr:col>29</xdr:col>
                    <xdr:colOff>76200</xdr:colOff>
                    <xdr:row>43</xdr:row>
                    <xdr:rowOff>314325</xdr:rowOff>
                  </from>
                  <to>
                    <xdr:col>30</xdr:col>
                    <xdr:colOff>76200</xdr:colOff>
                    <xdr:row>46</xdr:row>
                    <xdr:rowOff>200025</xdr:rowOff>
                  </to>
                </anchor>
              </controlPr>
            </control>
          </mc:Choice>
        </mc:AlternateContent>
        <mc:AlternateContent xmlns:mc="http://schemas.openxmlformats.org/markup-compatibility/2006">
          <mc:Choice Requires="x14">
            <control shapeId="3081" r:id="rId12" name="Check Box 9">
              <controlPr locked="0" defaultSize="0" autoFill="0" autoLine="0" autoPict="0">
                <anchor moveWithCells="1">
                  <from>
                    <xdr:col>1</xdr:col>
                    <xdr:colOff>123825</xdr:colOff>
                    <xdr:row>49</xdr:row>
                    <xdr:rowOff>123825</xdr:rowOff>
                  </from>
                  <to>
                    <xdr:col>2</xdr:col>
                    <xdr:colOff>142875</xdr:colOff>
                    <xdr:row>51</xdr:row>
                    <xdr:rowOff>0</xdr:rowOff>
                  </to>
                </anchor>
              </controlPr>
            </control>
          </mc:Choice>
        </mc:AlternateContent>
        <mc:AlternateContent xmlns:mc="http://schemas.openxmlformats.org/markup-compatibility/2006">
          <mc:Choice Requires="x14">
            <control shapeId="3082" r:id="rId13" name="Check Box 10">
              <controlPr locked="0" defaultSize="0" autoFill="0" autoLine="0" autoPict="0">
                <anchor moveWithCells="1">
                  <from>
                    <xdr:col>5</xdr:col>
                    <xdr:colOff>133350</xdr:colOff>
                    <xdr:row>49</xdr:row>
                    <xdr:rowOff>38100</xdr:rowOff>
                  </from>
                  <to>
                    <xdr:col>6</xdr:col>
                    <xdr:colOff>142875</xdr:colOff>
                    <xdr:row>51</xdr:row>
                    <xdr:rowOff>104775</xdr:rowOff>
                  </to>
                </anchor>
              </controlPr>
            </control>
          </mc:Choice>
        </mc:AlternateContent>
        <mc:AlternateContent xmlns:mc="http://schemas.openxmlformats.org/markup-compatibility/2006">
          <mc:Choice Requires="x14">
            <control shapeId="3083" r:id="rId14" name="Check Box 11">
              <controlPr locked="0" defaultSize="0" autoFill="0" autoLine="0" autoPict="0">
                <anchor moveWithCells="1">
                  <from>
                    <xdr:col>10</xdr:col>
                    <xdr:colOff>9525</xdr:colOff>
                    <xdr:row>49</xdr:row>
                    <xdr:rowOff>38100</xdr:rowOff>
                  </from>
                  <to>
                    <xdr:col>11</xdr:col>
                    <xdr:colOff>19050</xdr:colOff>
                    <xdr:row>51</xdr:row>
                    <xdr:rowOff>104775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1P</vt:lpstr>
      <vt:lpstr>2P</vt:lpstr>
      <vt:lpstr>3P</vt:lpstr>
      <vt:lpstr>'1P'!Print_Area</vt:lpstr>
      <vt:lpstr>'2P'!Print_Area</vt:lpstr>
      <vt:lpstr>'3P'!Print_Area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fukuokashien202601</dc:creator>
  <cp:keywords/>
  <dc:description/>
  <cp:lastModifiedBy>fukuokashien202601</cp:lastModifiedBy>
  <cp:revision/>
  <cp:lastPrinted>2026-03-13T01:24:02Z</cp:lastPrinted>
  <dcterms:created xsi:type="dcterms:W3CDTF">2026-03-02T03:12:18Z</dcterms:created>
  <dcterms:modified xsi:type="dcterms:W3CDTF">2026-03-17T06:01:13Z</dcterms:modified>
  <cp:category/>
  <cp:contentStatus/>
</cp:coreProperties>
</file>